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Tasks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<sst xmlns="http://schemas.openxmlformats.org/spreadsheetml/2006/main" count="66" uniqueCount="47">
  <si>
    <t xml:space="preserve">How to Use  —  Event Planning Checklist</t>
  </si>
  <si>
    <t xml:space="preserve">by ExcelGuru.io  |  ExcelGuru.io  |  Plan every detail and keep your event on budget</t>
  </si>
  <si>
    <t xml:space="preserve">1. List every task</t>
  </si>
  <si>
    <t xml:space="preserve">Add each job, from booking the venue to ordering flowers, with a category.</t>
  </si>
  <si>
    <t xml:space="preserve">2. Set owners and dates</t>
  </si>
  <si>
    <t xml:space="preserve">Assign an owner and a due date. Days Left counts down so nothing is left too late.</t>
  </si>
  <si>
    <t xml:space="preserve">3. Budget as you go</t>
  </si>
  <si>
    <t xml:space="preserve">Add a cost estimate to each task, so the running total keeps your event on budget.</t>
  </si>
  <si>
    <t xml:space="preserve">4. Track to the big day</t>
  </si>
  <si>
    <t xml:space="preserve">Update statuses and watch the percent complete climb toward your event.</t>
  </si>
  <si>
    <t xml:space="preserve">Event Planning Checklist — Dashboard</t>
  </si>
  <si>
    <t xml:space="preserve">Total Tasks</t>
  </si>
  <si>
    <t xml:space="preserve">Done</t>
  </si>
  <si>
    <t xml:space="preserve">To Do</t>
  </si>
  <si>
    <t xml:space="preserve">Overdue</t>
  </si>
  <si>
    <t xml:space="preserve">Total Cost Est.</t>
  </si>
  <si>
    <t xml:space="preserve">% Complete</t>
  </si>
  <si>
    <t xml:space="preserve">Event Planning Checklist</t>
  </si>
  <si>
    <t xml:space="preserve">ExcelGuru.io  |  Plan every detail and keep your event on budget</t>
  </si>
  <si>
    <t xml:space="preserve">Task</t>
  </si>
  <si>
    <t xml:space="preserve">Category</t>
  </si>
  <si>
    <t xml:space="preserve">Owner</t>
  </si>
  <si>
    <t xml:space="preserve">Due Date</t>
  </si>
  <si>
    <t xml:space="preserve">Status</t>
  </si>
  <si>
    <t xml:space="preserve">Days Left</t>
  </si>
  <si>
    <t xml:space="preserve">Cost Est.</t>
  </si>
  <si>
    <t xml:space="preserve">Notes</t>
  </si>
  <si>
    <t xml:space="preserve">Book venue</t>
  </si>
  <si>
    <t xml:space="preserve">Venue</t>
  </si>
  <si>
    <t xml:space="preserve">Me</t>
  </si>
  <si>
    <t xml:space="preserve">Deposit paid</t>
  </si>
  <si>
    <t xml:space="preserve">Send invitations</t>
  </si>
  <si>
    <t xml:space="preserve">Guests</t>
  </si>
  <si>
    <t xml:space="preserve">In Progress</t>
  </si>
  <si>
    <t xml:space="preserve">Online</t>
  </si>
  <si>
    <t xml:space="preserve">Confirm caterer</t>
  </si>
  <si>
    <t xml:space="preserve">Catering</t>
  </si>
  <si>
    <t xml:space="preserve">Partner</t>
  </si>
  <si>
    <t xml:space="preserve">Not Started</t>
  </si>
  <si>
    <t xml:space="preserve">3 quotes in</t>
  </si>
  <si>
    <t xml:space="preserve">Order flowers</t>
  </si>
  <si>
    <t xml:space="preserve">Decor</t>
  </si>
  <si>
    <t xml:space="preserve">Finalise guest list</t>
  </si>
  <si>
    <t xml:space="preserve">Chasing RSVPs</t>
  </si>
  <si>
    <t xml:space="preserve">Arrange transport</t>
  </si>
  <si>
    <t xml:space="preserve">Admin</t>
  </si>
  <si>
    <t xml:space="preserve">Lists  —  edit these to customise dropdowns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</si>
</sst>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,##0"/>
    <numFmt numFmtId="167" formatCode="0%"/>
    <numFmt numFmtId="168" formatCode="mm/dd/yy"/>
    <numFmt numFmtId="169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1F4E79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1F4E79"/>
        <sz val="10"/>
      </font>
      <fill>
        <patternFill>
          <bgColor rgb="FFDCEEFB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  <dxf>
      <font>
        <name val="Arial"/>
        <charset val="1"/>
        <family val="0"/>
        <b val="1"/>
        <color rgb="FF9C1B1B"/>
        <sz val="10"/>
      </font>
      <fill>
        <patternFill>
          <bgColor rgb="FFF8CB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DCEEFB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AF3"/>
      <rgbColor rgb="FFC9EFD6"/>
      <rgbColor rgb="FFFCE9B8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C1B1B"/>
      <rgbColor rgb="FF993366"/>
      <rgbColor rgb="FF1F4E7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COUNTA(Tasks!A4:A43)</f>
        <v>6</v>
      </c>
      <c r="B4" s="7"/>
      <c r="C4" s="7" t="n">
        <f aca="false">COUNTIF(Tasks!E4:E43,"Done")</f>
        <v>1</v>
      </c>
      <c r="D4" s="7"/>
      <c r="E4" s="7" t="n">
        <f aca="false">COUNTA(Tasks!A4:A43)-COUNTIF(Tasks!E4:E43,"Done")</f>
        <v>5</v>
      </c>
      <c r="F4" s="7"/>
      <c r="G4" s="7" t="n">
        <f aca="false">SUMPRODUCT(--(Tasks!F4:F43&lt;0),--(Tasks!F4:F43&lt;&gt;""))</f>
        <v>2</v>
      </c>
      <c r="H4" s="7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SUM(Tasks!G4:G43)</f>
        <v>2660</v>
      </c>
      <c r="B7" s="8"/>
      <c r="C7" s="9" t="n">
        <f aca="false">IFERROR(COUNTIF(Tasks!E4:E43,"Done")/COUNTA(Tasks!A4:A43),0)</f>
        <v>0.166666666666667</v>
      </c>
      <c r="D7" s="9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3"/>
    <col collapsed="false" customWidth="true" hidden="false" outlineLevel="0" max="4" min="4" style="0" width="12"/>
    <col collapsed="false" customWidth="true" hidden="false" outlineLevel="0" max="5" min="5" style="0" width="13"/>
    <col collapsed="false" customWidth="true" hidden="false" outlineLevel="0" max="7" min="6" style="0" width="11"/>
    <col collapsed="false" customWidth="true" hidden="false" outlineLevel="0" max="8" min="8" style="0" width="18"/>
  </cols>
  <sheetData>
    <row r="1" customFormat="false" ht="30" hidden="false" customHeight="true" outlineLevel="0" collapsed="false">
      <c r="A1" s="10" t="s">
        <v>17</v>
      </c>
      <c r="B1" s="10"/>
      <c r="C1" s="10"/>
      <c r="D1" s="10"/>
      <c r="E1" s="10"/>
      <c r="F1" s="10"/>
      <c r="G1" s="10"/>
      <c r="H1" s="10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  <c r="G3" s="11" t="s">
        <v>25</v>
      </c>
      <c r="H3" s="11" t="s">
        <v>26</v>
      </c>
    </row>
    <row r="4" customFormat="false" ht="15" hidden="false" customHeight="false" outlineLevel="0" collapsed="false">
      <c r="A4" s="12" t="s">
        <v>27</v>
      </c>
      <c r="B4" s="13" t="s">
        <v>28</v>
      </c>
      <c r="C4" s="12" t="s">
        <v>29</v>
      </c>
      <c r="D4" s="14" t="n">
        <f aca="true">TODAY()-20</f>
        <v>46167</v>
      </c>
      <c r="E4" s="13" t="s">
        <v>12</v>
      </c>
      <c r="F4" s="15" t="str">
        <f aca="true">IF(OR(D4="",E4="Done"),"",D4-TODAY())</f>
        <v/>
      </c>
      <c r="G4" s="13" t="n">
        <v>1200</v>
      </c>
      <c r="H4" s="12" t="s">
        <v>30</v>
      </c>
    </row>
    <row r="5" customFormat="false" ht="15" hidden="false" customHeight="false" outlineLevel="0" collapsed="false">
      <c r="A5" s="12" t="s">
        <v>31</v>
      </c>
      <c r="B5" s="13" t="s">
        <v>32</v>
      </c>
      <c r="C5" s="12" t="s">
        <v>29</v>
      </c>
      <c r="D5" s="14" t="n">
        <f aca="true">TODAY()-2</f>
        <v>46185</v>
      </c>
      <c r="E5" s="13" t="s">
        <v>33</v>
      </c>
      <c r="F5" s="16" t="n">
        <f aca="true">IF(OR(D5="",E5="Done"),"",D5-TODAY())</f>
        <v>-2</v>
      </c>
      <c r="G5" s="13" t="n">
        <v>80</v>
      </c>
      <c r="H5" s="12" t="s">
        <v>34</v>
      </c>
    </row>
    <row r="6" customFormat="false" ht="15" hidden="false" customHeight="false" outlineLevel="0" collapsed="false">
      <c r="A6" s="12" t="s">
        <v>35</v>
      </c>
      <c r="B6" s="13" t="s">
        <v>36</v>
      </c>
      <c r="C6" s="12" t="s">
        <v>37</v>
      </c>
      <c r="D6" s="14" t="n">
        <f aca="true">TODAY()+5</f>
        <v>46192</v>
      </c>
      <c r="E6" s="13" t="s">
        <v>38</v>
      </c>
      <c r="F6" s="15" t="n">
        <f aca="true">IF(OR(D6="",E6="Done"),"",D6-TODAY())</f>
        <v>5</v>
      </c>
      <c r="G6" s="13" t="n">
        <v>950</v>
      </c>
      <c r="H6" s="12" t="s">
        <v>39</v>
      </c>
    </row>
    <row r="7" customFormat="false" ht="15" hidden="false" customHeight="false" outlineLevel="0" collapsed="false">
      <c r="A7" s="12" t="s">
        <v>40</v>
      </c>
      <c r="B7" s="13" t="s">
        <v>41</v>
      </c>
      <c r="C7" s="12" t="s">
        <v>29</v>
      </c>
      <c r="D7" s="14" t="n">
        <f aca="true">TODAY()+12</f>
        <v>46199</v>
      </c>
      <c r="E7" s="13" t="s">
        <v>38</v>
      </c>
      <c r="F7" s="16" t="n">
        <f aca="true">IF(OR(D7="",E7="Done"),"",D7-TODAY())</f>
        <v>12</v>
      </c>
      <c r="G7" s="13" t="n">
        <v>180</v>
      </c>
      <c r="H7" s="12"/>
    </row>
    <row r="8" customFormat="false" ht="15" hidden="false" customHeight="false" outlineLevel="0" collapsed="false">
      <c r="A8" s="12" t="s">
        <v>42</v>
      </c>
      <c r="B8" s="13" t="s">
        <v>32</v>
      </c>
      <c r="C8" s="12" t="s">
        <v>29</v>
      </c>
      <c r="D8" s="14" t="n">
        <f aca="true">TODAY()-1</f>
        <v>46186</v>
      </c>
      <c r="E8" s="13" t="s">
        <v>33</v>
      </c>
      <c r="F8" s="15" t="n">
        <f aca="true">IF(OR(D8="",E8="Done"),"",D8-TODAY())</f>
        <v>-1</v>
      </c>
      <c r="G8" s="13" t="n">
        <v>0</v>
      </c>
      <c r="H8" s="12" t="s">
        <v>43</v>
      </c>
    </row>
    <row r="9" customFormat="false" ht="15" hidden="false" customHeight="false" outlineLevel="0" collapsed="false">
      <c r="A9" s="12" t="s">
        <v>44</v>
      </c>
      <c r="B9" s="13" t="s">
        <v>45</v>
      </c>
      <c r="C9" s="12" t="s">
        <v>37</v>
      </c>
      <c r="D9" s="14" t="n">
        <f aca="true">TODAY()+20</f>
        <v>46207</v>
      </c>
      <c r="E9" s="13" t="s">
        <v>38</v>
      </c>
      <c r="F9" s="16" t="n">
        <f aca="true">IF(OR(D9="",E9="Done"),"",D9-TODAY())</f>
        <v>20</v>
      </c>
      <c r="G9" s="13" t="n">
        <v>250</v>
      </c>
      <c r="H9" s="12"/>
    </row>
    <row r="10" customFormat="false" ht="15" hidden="false" customHeight="false" outlineLevel="0" collapsed="false">
      <c r="A10" s="12"/>
      <c r="B10" s="13"/>
      <c r="C10" s="12"/>
      <c r="D10" s="13"/>
      <c r="E10" s="13"/>
      <c r="F10" s="15" t="str">
        <f aca="true">IF(OR(D10="",E10="Done"),"",D10-TODAY())</f>
        <v/>
      </c>
      <c r="G10" s="13"/>
      <c r="H10" s="12"/>
    </row>
    <row r="11" customFormat="false" ht="15" hidden="false" customHeight="false" outlineLevel="0" collapsed="false">
      <c r="A11" s="12"/>
      <c r="B11" s="13"/>
      <c r="C11" s="12"/>
      <c r="D11" s="13"/>
      <c r="E11" s="13"/>
      <c r="F11" s="16" t="str">
        <f aca="true">IF(OR(D11="",E11="Done"),"",D11-TODAY())</f>
        <v/>
      </c>
      <c r="G11" s="13"/>
      <c r="H11" s="12"/>
    </row>
    <row r="12" customFormat="false" ht="15" hidden="false" customHeight="false" outlineLevel="0" collapsed="false">
      <c r="A12" s="12"/>
      <c r="B12" s="13"/>
      <c r="C12" s="12"/>
      <c r="D12" s="13"/>
      <c r="E12" s="13"/>
      <c r="F12" s="15" t="str">
        <f aca="true">IF(OR(D12="",E12="Done"),"",D12-TODAY())</f>
        <v/>
      </c>
      <c r="G12" s="13"/>
      <c r="H12" s="12"/>
    </row>
    <row r="13" customFormat="false" ht="15" hidden="false" customHeight="false" outlineLevel="0" collapsed="false">
      <c r="A13" s="12"/>
      <c r="B13" s="13"/>
      <c r="C13" s="12"/>
      <c r="D13" s="13"/>
      <c r="E13" s="13"/>
      <c r="F13" s="16" t="str">
        <f aca="true">IF(OR(D13="",E13="Done"),"",D13-TODAY())</f>
        <v/>
      </c>
      <c r="G13" s="13"/>
      <c r="H13" s="12"/>
    </row>
    <row r="14" customFormat="false" ht="15" hidden="false" customHeight="false" outlineLevel="0" collapsed="false">
      <c r="A14" s="12"/>
      <c r="B14" s="13"/>
      <c r="C14" s="12"/>
      <c r="D14" s="13"/>
      <c r="E14" s="13"/>
      <c r="F14" s="15" t="str">
        <f aca="true">IF(OR(D14="",E14="Done"),"",D14-TODAY())</f>
        <v/>
      </c>
      <c r="G14" s="13"/>
      <c r="H14" s="12"/>
    </row>
    <row r="15" customFormat="false" ht="15" hidden="false" customHeight="false" outlineLevel="0" collapsed="false">
      <c r="A15" s="12"/>
      <c r="B15" s="13"/>
      <c r="C15" s="12"/>
      <c r="D15" s="13"/>
      <c r="E15" s="13"/>
      <c r="F15" s="16" t="str">
        <f aca="true">IF(OR(D15="",E15="Done"),"",D15-TODAY())</f>
        <v/>
      </c>
      <c r="G15" s="13"/>
      <c r="H15" s="12"/>
    </row>
    <row r="16" customFormat="false" ht="15" hidden="false" customHeight="false" outlineLevel="0" collapsed="false">
      <c r="A16" s="12"/>
      <c r="B16" s="13"/>
      <c r="C16" s="12"/>
      <c r="D16" s="13"/>
      <c r="E16" s="13"/>
      <c r="F16" s="15" t="str">
        <f aca="true">IF(OR(D16="",E16="Done"),"",D16-TODAY())</f>
        <v/>
      </c>
      <c r="G16" s="13"/>
      <c r="H16" s="12"/>
    </row>
    <row r="17" customFormat="false" ht="15" hidden="false" customHeight="false" outlineLevel="0" collapsed="false">
      <c r="A17" s="12"/>
      <c r="B17" s="13"/>
      <c r="C17" s="12"/>
      <c r="D17" s="13"/>
      <c r="E17" s="13"/>
      <c r="F17" s="16" t="str">
        <f aca="true">IF(OR(D17="",E17="Done"),"",D17-TODAY())</f>
        <v/>
      </c>
      <c r="G17" s="13"/>
      <c r="H17" s="12"/>
    </row>
    <row r="18" customFormat="false" ht="15" hidden="false" customHeight="false" outlineLevel="0" collapsed="false">
      <c r="A18" s="12"/>
      <c r="B18" s="13"/>
      <c r="C18" s="12"/>
      <c r="D18" s="13"/>
      <c r="E18" s="13"/>
      <c r="F18" s="15" t="str">
        <f aca="true">IF(OR(D18="",E18="Done"),"",D18-TODAY())</f>
        <v/>
      </c>
      <c r="G18" s="13"/>
      <c r="H18" s="12"/>
    </row>
    <row r="19" customFormat="false" ht="15" hidden="false" customHeight="false" outlineLevel="0" collapsed="false">
      <c r="A19" s="12"/>
      <c r="B19" s="13"/>
      <c r="C19" s="12"/>
      <c r="D19" s="13"/>
      <c r="E19" s="13"/>
      <c r="F19" s="16" t="str">
        <f aca="true">IF(OR(D19="",E19="Done"),"",D19-TODAY())</f>
        <v/>
      </c>
      <c r="G19" s="13"/>
      <c r="H19" s="12"/>
    </row>
    <row r="20" customFormat="false" ht="15" hidden="false" customHeight="false" outlineLevel="0" collapsed="false">
      <c r="A20" s="12"/>
      <c r="B20" s="13"/>
      <c r="C20" s="12"/>
      <c r="D20" s="13"/>
      <c r="E20" s="13"/>
      <c r="F20" s="15" t="str">
        <f aca="true">IF(OR(D20="",E20="Done"),"",D20-TODAY())</f>
        <v/>
      </c>
      <c r="G20" s="13"/>
      <c r="H20" s="12"/>
    </row>
    <row r="21" customFormat="false" ht="15" hidden="false" customHeight="false" outlineLevel="0" collapsed="false">
      <c r="A21" s="12"/>
      <c r="B21" s="13"/>
      <c r="C21" s="12"/>
      <c r="D21" s="13"/>
      <c r="E21" s="13"/>
      <c r="F21" s="16" t="str">
        <f aca="true">IF(OR(D21="",E21="Done"),"",D21-TODAY())</f>
        <v/>
      </c>
      <c r="G21" s="13"/>
      <c r="H21" s="12"/>
    </row>
    <row r="22" customFormat="false" ht="15" hidden="false" customHeight="false" outlineLevel="0" collapsed="false">
      <c r="A22" s="12"/>
      <c r="B22" s="13"/>
      <c r="C22" s="12"/>
      <c r="D22" s="13"/>
      <c r="E22" s="13"/>
      <c r="F22" s="15" t="str">
        <f aca="true">IF(OR(D22="",E22="Done"),"",D22-TODAY())</f>
        <v/>
      </c>
      <c r="G22" s="13"/>
      <c r="H22" s="12"/>
    </row>
    <row r="23" customFormat="false" ht="15" hidden="false" customHeight="false" outlineLevel="0" collapsed="false">
      <c r="A23" s="12"/>
      <c r="B23" s="13"/>
      <c r="C23" s="12"/>
      <c r="D23" s="13"/>
      <c r="E23" s="13"/>
      <c r="F23" s="16" t="str">
        <f aca="true">IF(OR(D23="",E23="Done"),"",D23-TODAY())</f>
        <v/>
      </c>
      <c r="G23" s="13"/>
      <c r="H23" s="12"/>
    </row>
    <row r="24" customFormat="false" ht="15" hidden="false" customHeight="false" outlineLevel="0" collapsed="false">
      <c r="A24" s="12"/>
      <c r="B24" s="13"/>
      <c r="C24" s="12"/>
      <c r="D24" s="13"/>
      <c r="E24" s="13"/>
      <c r="F24" s="15" t="str">
        <f aca="true">IF(OR(D24="",E24="Done"),"",D24-TODAY())</f>
        <v/>
      </c>
      <c r="G24" s="13"/>
      <c r="H24" s="12"/>
    </row>
    <row r="25" customFormat="false" ht="15" hidden="false" customHeight="false" outlineLevel="0" collapsed="false">
      <c r="A25" s="12"/>
      <c r="B25" s="13"/>
      <c r="C25" s="12"/>
      <c r="D25" s="13"/>
      <c r="E25" s="13"/>
      <c r="F25" s="16" t="str">
        <f aca="true">IF(OR(D25="",E25="Done"),"",D25-TODAY())</f>
        <v/>
      </c>
      <c r="G25" s="13"/>
      <c r="H25" s="12"/>
    </row>
    <row r="26" customFormat="false" ht="15" hidden="false" customHeight="false" outlineLevel="0" collapsed="false">
      <c r="A26" s="12"/>
      <c r="B26" s="13"/>
      <c r="C26" s="12"/>
      <c r="D26" s="13"/>
      <c r="E26" s="13"/>
      <c r="F26" s="15" t="str">
        <f aca="true">IF(OR(D26="",E26="Done"),"",D26-TODAY())</f>
        <v/>
      </c>
      <c r="G26" s="13"/>
      <c r="H26" s="12"/>
    </row>
    <row r="27" customFormat="false" ht="15" hidden="false" customHeight="false" outlineLevel="0" collapsed="false">
      <c r="A27" s="12"/>
      <c r="B27" s="13"/>
      <c r="C27" s="12"/>
      <c r="D27" s="13"/>
      <c r="E27" s="13"/>
      <c r="F27" s="16" t="str">
        <f aca="true">IF(OR(D27="",E27="Done"),"",D27-TODAY())</f>
        <v/>
      </c>
      <c r="G27" s="13"/>
      <c r="H27" s="12"/>
    </row>
    <row r="28" customFormat="false" ht="15" hidden="false" customHeight="false" outlineLevel="0" collapsed="false">
      <c r="A28" s="12"/>
      <c r="B28" s="13"/>
      <c r="C28" s="12"/>
      <c r="D28" s="13"/>
      <c r="E28" s="13"/>
      <c r="F28" s="15" t="str">
        <f aca="true">IF(OR(D28="",E28="Done"),"",D28-TODAY())</f>
        <v/>
      </c>
      <c r="G28" s="13"/>
      <c r="H28" s="12"/>
    </row>
    <row r="29" customFormat="false" ht="15" hidden="false" customHeight="false" outlineLevel="0" collapsed="false">
      <c r="A29" s="12"/>
      <c r="B29" s="13"/>
      <c r="C29" s="12"/>
      <c r="D29" s="13"/>
      <c r="E29" s="13"/>
      <c r="F29" s="16" t="str">
        <f aca="true">IF(OR(D29="",E29="Done"),"",D29-TODAY())</f>
        <v/>
      </c>
      <c r="G29" s="13"/>
      <c r="H29" s="12"/>
    </row>
    <row r="30" customFormat="false" ht="15" hidden="false" customHeight="false" outlineLevel="0" collapsed="false">
      <c r="A30" s="12"/>
      <c r="B30" s="13"/>
      <c r="C30" s="12"/>
      <c r="D30" s="13"/>
      <c r="E30" s="13"/>
      <c r="F30" s="15" t="str">
        <f aca="true">IF(OR(D30="",E30="Done"),"",D30-TODAY())</f>
        <v/>
      </c>
      <c r="G30" s="13"/>
      <c r="H30" s="12"/>
    </row>
    <row r="31" customFormat="false" ht="15" hidden="false" customHeight="false" outlineLevel="0" collapsed="false">
      <c r="A31" s="12"/>
      <c r="B31" s="13"/>
      <c r="C31" s="12"/>
      <c r="D31" s="13"/>
      <c r="E31" s="13"/>
      <c r="F31" s="16" t="str">
        <f aca="true">IF(OR(D31="",E31="Done"),"",D31-TODAY())</f>
        <v/>
      </c>
      <c r="G31" s="13"/>
      <c r="H31" s="12"/>
    </row>
    <row r="32" customFormat="false" ht="15" hidden="false" customHeight="false" outlineLevel="0" collapsed="false">
      <c r="A32" s="12"/>
      <c r="B32" s="13"/>
      <c r="C32" s="12"/>
      <c r="D32" s="13"/>
      <c r="E32" s="13"/>
      <c r="F32" s="15" t="str">
        <f aca="true">IF(OR(D32="",E32="Done"),"",D32-TODAY())</f>
        <v/>
      </c>
      <c r="G32" s="13"/>
      <c r="H32" s="12"/>
    </row>
    <row r="33" customFormat="false" ht="15" hidden="false" customHeight="false" outlineLevel="0" collapsed="false">
      <c r="A33" s="12"/>
      <c r="B33" s="13"/>
      <c r="C33" s="12"/>
      <c r="D33" s="13"/>
      <c r="E33" s="13"/>
      <c r="F33" s="16" t="str">
        <f aca="true">IF(OR(D33="",E33="Done"),"",D33-TODAY())</f>
        <v/>
      </c>
      <c r="G33" s="13"/>
      <c r="H33" s="12"/>
    </row>
    <row r="34" customFormat="false" ht="15" hidden="false" customHeight="false" outlineLevel="0" collapsed="false">
      <c r="A34" s="12"/>
      <c r="B34" s="13"/>
      <c r="C34" s="12"/>
      <c r="D34" s="13"/>
      <c r="E34" s="13"/>
      <c r="F34" s="15" t="str">
        <f aca="true">IF(OR(D34="",E34="Done"),"",D34-TODAY())</f>
        <v/>
      </c>
      <c r="G34" s="13"/>
      <c r="H34" s="12"/>
    </row>
    <row r="35" customFormat="false" ht="15" hidden="false" customHeight="false" outlineLevel="0" collapsed="false">
      <c r="A35" s="12"/>
      <c r="B35" s="13"/>
      <c r="C35" s="12"/>
      <c r="D35" s="13"/>
      <c r="E35" s="13"/>
      <c r="F35" s="16" t="str">
        <f aca="true">IF(OR(D35="",E35="Done"),"",D35-TODAY())</f>
        <v/>
      </c>
      <c r="G35" s="13"/>
      <c r="H35" s="12"/>
    </row>
    <row r="36" customFormat="false" ht="15" hidden="false" customHeight="false" outlineLevel="0" collapsed="false">
      <c r="A36" s="12"/>
      <c r="B36" s="13"/>
      <c r="C36" s="12"/>
      <c r="D36" s="13"/>
      <c r="E36" s="13"/>
      <c r="F36" s="15" t="str">
        <f aca="true">IF(OR(D36="",E36="Done"),"",D36-TODAY())</f>
        <v/>
      </c>
      <c r="G36" s="13"/>
      <c r="H36" s="12"/>
    </row>
    <row r="37" customFormat="false" ht="15" hidden="false" customHeight="false" outlineLevel="0" collapsed="false">
      <c r="A37" s="12"/>
      <c r="B37" s="13"/>
      <c r="C37" s="12"/>
      <c r="D37" s="13"/>
      <c r="E37" s="13"/>
      <c r="F37" s="16" t="str">
        <f aca="true">IF(OR(D37="",E37="Done"),"",D37-TODAY())</f>
        <v/>
      </c>
      <c r="G37" s="13"/>
      <c r="H37" s="12"/>
    </row>
    <row r="38" customFormat="false" ht="15" hidden="false" customHeight="false" outlineLevel="0" collapsed="false">
      <c r="A38" s="12"/>
      <c r="B38" s="13"/>
      <c r="C38" s="12"/>
      <c r="D38" s="13"/>
      <c r="E38" s="13"/>
      <c r="F38" s="15" t="str">
        <f aca="true">IF(OR(D38="",E38="Done"),"",D38-TODAY())</f>
        <v/>
      </c>
      <c r="G38" s="13"/>
      <c r="H38" s="12"/>
    </row>
    <row r="39" customFormat="false" ht="15" hidden="false" customHeight="false" outlineLevel="0" collapsed="false">
      <c r="A39" s="12"/>
      <c r="B39" s="13"/>
      <c r="C39" s="12"/>
      <c r="D39" s="13"/>
      <c r="E39" s="13"/>
      <c r="F39" s="16" t="str">
        <f aca="true">IF(OR(D39="",E39="Done"),"",D39-TODAY())</f>
        <v/>
      </c>
      <c r="G39" s="13"/>
      <c r="H39" s="12"/>
    </row>
    <row r="40" customFormat="false" ht="15" hidden="false" customHeight="false" outlineLevel="0" collapsed="false">
      <c r="A40" s="12"/>
      <c r="B40" s="13"/>
      <c r="C40" s="12"/>
      <c r="D40" s="13"/>
      <c r="E40" s="13"/>
      <c r="F40" s="15" t="str">
        <f aca="true">IF(OR(D40="",E40="Done"),"",D40-TODAY())</f>
        <v/>
      </c>
      <c r="G40" s="13"/>
      <c r="H40" s="12"/>
    </row>
    <row r="41" customFormat="false" ht="15" hidden="false" customHeight="false" outlineLevel="0" collapsed="false">
      <c r="A41" s="12"/>
      <c r="B41" s="13"/>
      <c r="C41" s="12"/>
      <c r="D41" s="13"/>
      <c r="E41" s="13"/>
      <c r="F41" s="16" t="str">
        <f aca="true">IF(OR(D41="",E41="Done"),"",D41-TODAY())</f>
        <v/>
      </c>
      <c r="G41" s="13"/>
      <c r="H41" s="12"/>
    </row>
    <row r="42" customFormat="false" ht="15" hidden="false" customHeight="false" outlineLevel="0" collapsed="false">
      <c r="A42" s="12"/>
      <c r="B42" s="13"/>
      <c r="C42" s="12"/>
      <c r="D42" s="13"/>
      <c r="E42" s="13"/>
      <c r="F42" s="15" t="str">
        <f aca="true">IF(OR(D42="",E42="Done"),"",D42-TODAY())</f>
        <v/>
      </c>
      <c r="G42" s="13"/>
      <c r="H42" s="12"/>
    </row>
    <row r="43" customFormat="false" ht="15" hidden="false" customHeight="false" outlineLevel="0" collapsed="false">
      <c r="A43" s="12"/>
      <c r="B43" s="13"/>
      <c r="C43" s="12"/>
      <c r="D43" s="13"/>
      <c r="E43" s="13"/>
      <c r="F43" s="16" t="str">
        <f aca="true">IF(OR(D43="",E43="Done"),"",D43-TODAY())</f>
        <v/>
      </c>
      <c r="G43" s="13"/>
      <c r="H43" s="12"/>
    </row>
  </sheetData>
  <mergeCells count="2">
    <mergeCell ref="A1:H1"/>
    <mergeCell ref="A2:H2"/>
  </mergeCells>
  <conditionalFormatting sqref="E4:E43">
    <cfRule type="cellIs" priority="2" operator="equal" aboveAverage="0" equalAverage="0" bottom="0" percent="0" rank="0" text="" dxfId="0">
      <formula>"Done"</formula>
    </cfRule>
    <cfRule type="cellIs" priority="3" operator="equal" aboveAverage="0" equalAverage="0" bottom="0" percent="0" rank="0" text="" dxfId="1">
      <formula>"In Progress"</formula>
    </cfRule>
    <cfRule type="cellIs" priority="4" operator="equal" aboveAverage="0" equalAverage="0" bottom="0" percent="0" rank="0" text="" dxfId="2">
      <formula>"Not Started"</formula>
    </cfRule>
  </conditionalFormatting>
  <conditionalFormatting sqref="F4:F43">
    <cfRule type="cellIs" priority="5" operator="lessThan" aboveAverage="0" equalAverage="0" bottom="0" percent="0" rank="0" text="" dxfId="3">
      <formula>0</formula>
    </cfRule>
  </conditionalFormatting>
  <dataValidations count="2">
    <dataValidation allowBlank="true" errorStyle="stop" operator="between" showDropDown="false" showErrorMessage="false" showInputMessage="false" sqref="B4:B43" type="list">
      <formula1>"Venue,Catering,Guests,Decor,Admin"</formula1>
      <formula2>0</formula2>
    </dataValidation>
    <dataValidation allowBlank="true" errorStyle="stop" operator="between" showDropDown="false" showErrorMessage="false" showInputMessage="false" sqref="E4:E43" type="list">
      <formula1>"Not Started,In Progress,Done"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true" outlineLevel="0" collapsed="false">
      <c r="A1" s="17" t="s">
        <v>46</v>
      </c>
      <c r="B1" s="17"/>
      <c r="C1" s="17"/>
      <c r="D1" s="17"/>
      <c r="E1" s="17"/>
      <c r="F1" s="17"/>
    </row>
    <row r="3" customFormat="false" ht="15" hidden="false" customHeight="false" outlineLevel="0" collapsed="false">
      <c r="A3" s="11" t="s">
        <v>20</v>
      </c>
      <c r="B3" s="11" t="s">
        <v>23</v>
      </c>
    </row>
    <row r="4" customFormat="false" ht="15" hidden="false" customHeight="false" outlineLevel="0" collapsed="false">
      <c r="A4" s="18" t="s">
        <v>28</v>
      </c>
      <c r="B4" s="18" t="s">
        <v>38</v>
      </c>
    </row>
    <row r="5" customFormat="false" ht="15" hidden="false" customHeight="false" outlineLevel="0" collapsed="false">
      <c r="A5" s="18" t="s">
        <v>36</v>
      </c>
      <c r="B5" s="18" t="s">
        <v>33</v>
      </c>
    </row>
    <row r="6" customFormat="false" ht="15" hidden="false" customHeight="false" outlineLevel="0" collapsed="false">
      <c r="A6" s="18" t="s">
        <v>32</v>
      </c>
      <c r="B6" s="18" t="s">
        <v>12</v>
      </c>
    </row>
    <row r="7" customFormat="false" ht="15" hidden="false" customHeight="false" outlineLevel="0" collapsed="false">
      <c r="A7" s="18" t="s">
        <v>41</v>
      </c>
    </row>
    <row r="8" customFormat="false" ht="15" hidden="false" customHeight="false" outlineLevel="0" collapsed="false">
      <c r="A8" s="18" t="s">
        <v>45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2026-06-14T01:14:46Z</dcterms:created>
  <dc:creator>openpyxl</dc:creator>
  <dc:description/>
  <dc:language>en-US</dc:language>
  <cp:lastModifiedBy/>
  <dcterms:modified xsi:type="dcterms:W3CDTF">2026-06-14T01:14:46Z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