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CD14411F-BC27-4C8E-BAB3-96D8E8F5201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Sheet1!$C1</definedName>
    <definedName name="task_progress" localSheetId="0">Sheet1!$E1</definedName>
    <definedName name="task_start" localSheetId="0">Sheet1!$B1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G5" i="1" s="1"/>
  <c r="G6" i="1" l="1"/>
  <c r="H5" i="1"/>
  <c r="F6" i="1"/>
  <c r="H6" i="1" l="1"/>
  <c r="I5" i="1"/>
  <c r="J5" i="1" l="1"/>
  <c r="I6" i="1"/>
  <c r="K5" i="1" l="1"/>
  <c r="J6" i="1"/>
  <c r="L5" i="1" l="1"/>
  <c r="K6" i="1"/>
  <c r="M5" i="1" l="1"/>
  <c r="L6" i="1"/>
  <c r="N5" i="1" l="1"/>
  <c r="M6" i="1"/>
  <c r="O5" i="1" l="1"/>
  <c r="N6" i="1"/>
  <c r="P5" i="1" l="1"/>
  <c r="O6" i="1"/>
  <c r="Q5" i="1" l="1"/>
  <c r="P6" i="1"/>
  <c r="R5" i="1" l="1"/>
  <c r="Q6" i="1"/>
  <c r="S5" i="1" l="1"/>
  <c r="R6" i="1"/>
  <c r="T5" i="1" l="1"/>
  <c r="S6" i="1"/>
  <c r="U5" i="1" l="1"/>
  <c r="T6" i="1"/>
  <c r="V5" i="1" l="1"/>
  <c r="U6" i="1"/>
  <c r="W5" i="1" l="1"/>
  <c r="V6" i="1"/>
  <c r="X5" i="1" l="1"/>
  <c r="W6" i="1"/>
  <c r="Y5" i="1" l="1"/>
  <c r="X6" i="1"/>
  <c r="Z5" i="1" l="1"/>
  <c r="Y6" i="1"/>
  <c r="AA5" i="1" l="1"/>
  <c r="Z6" i="1"/>
  <c r="AB5" i="1" l="1"/>
  <c r="AA6" i="1"/>
  <c r="AC5" i="1" l="1"/>
  <c r="AB6" i="1"/>
  <c r="AD5" i="1" l="1"/>
  <c r="AC6" i="1"/>
  <c r="AE5" i="1" l="1"/>
  <c r="AD6" i="1"/>
  <c r="AF5" i="1" l="1"/>
  <c r="AE6" i="1"/>
  <c r="AG5" i="1" l="1"/>
  <c r="AF6" i="1"/>
  <c r="AH5" i="1" l="1"/>
  <c r="AG6" i="1"/>
  <c r="AI5" i="1" l="1"/>
  <c r="AH6" i="1"/>
  <c r="AJ5" i="1" l="1"/>
  <c r="AI6" i="1"/>
  <c r="AK5" i="1" l="1"/>
  <c r="AJ6" i="1"/>
  <c r="AL5" i="1" l="1"/>
  <c r="AK6" i="1"/>
  <c r="AM5" i="1" l="1"/>
  <c r="AL6" i="1"/>
  <c r="AN5" i="1" l="1"/>
  <c r="AN6" i="1" s="1"/>
  <c r="AM6" i="1"/>
</calcChain>
</file>

<file path=xl/sharedStrings.xml><?xml version="1.0" encoding="utf-8"?>
<sst xmlns="http://schemas.openxmlformats.org/spreadsheetml/2006/main" count="28" uniqueCount="19">
  <si>
    <t>Task</t>
  </si>
  <si>
    <t>Start Date</t>
  </si>
  <si>
    <t>End Date</t>
  </si>
  <si>
    <t>Duration</t>
  </si>
  <si>
    <t>Completion</t>
  </si>
  <si>
    <t>Task 1</t>
  </si>
  <si>
    <t>Activity 1</t>
  </si>
  <si>
    <t>Activity 2</t>
  </si>
  <si>
    <t>Activity 3</t>
  </si>
  <si>
    <t>Activity 4</t>
  </si>
  <si>
    <t>Task 2</t>
  </si>
  <si>
    <t>Task 3</t>
  </si>
  <si>
    <t>Week 1</t>
  </si>
  <si>
    <t>Week 2</t>
  </si>
  <si>
    <t>Week 3</t>
  </si>
  <si>
    <t>Week 4</t>
  </si>
  <si>
    <t>Week 5</t>
  </si>
  <si>
    <t>Project status Gantt Chart</t>
  </si>
  <si>
    <t>Task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</si>
</sst>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yy"/>
    <numFmt numFmtId="165" formatCode="d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Lato"/>
      <family val="2"/>
    </font>
    <font>
      <b/>
      <sz val="12"/>
      <color theme="1"/>
      <name val="Lato"/>
      <family val="2"/>
    </font>
    <font>
      <b/>
      <sz val="24"/>
      <color theme="1"/>
      <name val="Lato"/>
      <family val="2"/>
    </font>
    <font>
      <sz val="10"/>
      <color theme="1"/>
      <name val="Lato"/>
      <family val="2"/>
    </font>
    <font>
      <b/>
      <sz val="11"/>
      <color theme="0"/>
      <name val="Lato"/>
      <family val="2"/>
    </font>
    <font>
      <b/>
      <sz val="12"/>
      <color theme="0"/>
      <name val="Lato"/>
      <family val="2"/>
    </font>
  </fonts>
  <fills count="6">
    <fill>
      <patternFill patternType="none"/>
    </fill>
    <fill>
      <patternFill patternType="gray125"/>
    </fill>
    <fill>
      <patternFill patternType="solid">
        <fgColor rgb="FFFCF8F8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255F85"/>
        <bgColor indexed="64"/>
      </patternFill>
    </fill>
    <fill>
      <patternFill patternType="solid">
        <fgColor rgb="FFEEEEEE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EEEEEE"/>
      </bottom>
      <diagonal/>
    </border>
    <border>
      <left/>
      <right/>
      <top style="thin">
        <color rgb="FFEEEEEE"/>
      </top>
      <bottom style="thin">
        <color rgb="FFEEEEEE"/>
      </bottom>
      <diagonal/>
    </border>
    <border>
      <left/>
      <right style="thin">
        <color rgb="FFEEEEEE"/>
      </right>
      <top/>
      <bottom/>
      <diagonal/>
    </border>
    <border>
      <left style="thin">
        <color rgb="FFEEEEEE"/>
      </left>
      <right/>
      <top/>
      <bottom/>
      <diagonal/>
    </border>
    <border>
      <left/>
      <right/>
      <top/>
      <bottom style="thin">
        <color rgb="FFE6E6E6"/>
      </bottom>
      <diagonal/>
    </border>
    <border>
      <left/>
      <right/>
      <top style="thin">
        <color rgb="FFE6E6E6"/>
      </top>
      <bottom style="thin">
        <color rgb="FFE6E6E6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0" fillId="0" borderId="0" xfId="0" applyNumberFormat="1"/>
    <xf numFmtId="165" fontId="4" fillId="3" borderId="0" xfId="0" applyNumberFormat="1" applyFont="1" applyFill="1" applyAlignment="1">
      <alignment horizontal="center" vertical="center"/>
    </xf>
    <xf numFmtId="0" fontId="0" fillId="0" borderId="1" xfId="0" applyBorder="1"/>
    <xf numFmtId="0" fontId="0" fillId="0" borderId="2" xfId="0" applyBorder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4" borderId="0" xfId="0" applyFont="1" applyFill="1" applyAlignment="1">
      <alignment horizontal="left" vertical="center" indent="1"/>
    </xf>
    <xf numFmtId="0" fontId="5" fillId="4" borderId="0" xfId="0" applyFont="1" applyFill="1" applyAlignment="1">
      <alignment horizontal="center" vertical="center"/>
    </xf>
    <xf numFmtId="0" fontId="1" fillId="0" borderId="5" xfId="0" applyFont="1" applyBorder="1" applyAlignment="1">
      <alignment horizontal="left" vertical="center" indent="1"/>
    </xf>
    <xf numFmtId="164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9" fontId="1" fillId="0" borderId="5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 indent="1"/>
    </xf>
    <xf numFmtId="164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9" fontId="1" fillId="0" borderId="6" xfId="0" applyNumberFormat="1" applyFon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5" borderId="5" xfId="0" applyFont="1" applyFill="1" applyBorder="1" applyAlignment="1">
      <alignment horizontal="left" vertical="center" indent="1"/>
    </xf>
    <xf numFmtId="0" fontId="2" fillId="5" borderId="0" xfId="0" applyFont="1" applyFill="1" applyAlignment="1">
      <alignment horizontal="left" vertical="center" indent="1"/>
    </xf>
    <xf numFmtId="0" fontId="2" fillId="5" borderId="6" xfId="0" applyFont="1" applyFill="1" applyBorder="1" applyAlignment="1">
      <alignment horizontal="left" vertical="center" indent="1"/>
    </xf>
    <xf numFmtId="0" fontId="0" fillId="0" borderId="5" xfId="0" applyBorder="1"/>
    <xf numFmtId="0" fontId="0" fillId="0" borderId="6" xfId="0" applyBorder="1"/>
    <xf numFmtId="164" fontId="1" fillId="0" borderId="6" xfId="0" applyNumberFormat="1" applyFont="1" applyBorder="1"/>
    <xf numFmtId="0" fontId="1" fillId="0" borderId="6" xfId="0" applyFont="1" applyBorder="1"/>
    <xf numFmtId="0" fontId="3" fillId="0" borderId="0" xfId="0" applyFont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3688C0"/>
        </patternFill>
      </fill>
    </dxf>
    <dxf>
      <fill>
        <patternFill>
          <bgColor theme="2" tint="-0.24994659260841701"/>
        </patternFill>
      </fill>
    </dxf>
  </dxfs>
  <tableStyles count="0" defaultTableStyle="TableStyleMedium2" defaultPivotStyle="PivotStyleLight16"/>
  <colors>
    <mruColors>
      <color rgb="FFE6E6E6"/>
      <color rgb="FFEEEEEE"/>
      <color rgb="FF3688C0"/>
      <color rgb="FF255F85"/>
      <color rgb="FF5FA4D3"/>
      <color rgb="FFD9D9D9"/>
      <color rgb="FF3D85C6"/>
      <color rgb="FF94BCE0"/>
      <color rgb="FF68A0D2"/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24"/>
  <sheetViews>
    <sheetView tabSelected="1" zoomScale="55" zoomScaleNormal="55" workbookViewId="0">
      <selection sqref="A1:AN22"/>
    </sheetView>
  </sheetViews>
  <sheetFormatPr defaultColWidth="25.6640625" defaultRowHeight="14.4" x14ac:dyDescent="0.3"/>
  <cols>
    <col min="4" max="4" width="18.33203125" customWidth="1"/>
    <col min="5" max="5" width="38.6640625" customWidth="1"/>
    <col min="6" max="40" width="3.6640625" customWidth="1"/>
  </cols>
  <sheetData>
    <row r="1" spans="1:40" x14ac:dyDescent="0.3">
      <c r="A1" s="28" t="s">
        <v>17</v>
      </c>
      <c r="B1" s="28"/>
      <c r="C1" s="28"/>
      <c r="D1" s="28"/>
      <c r="E1" s="28"/>
    </row>
    <row r="2" spans="1:40" ht="15" customHeight="1" x14ac:dyDescent="0.3">
      <c r="A2" s="28"/>
      <c r="B2" s="28"/>
      <c r="C2" s="28"/>
      <c r="D2" s="28"/>
      <c r="E2" s="28"/>
    </row>
    <row r="3" spans="1:40" x14ac:dyDescent="0.3">
      <c r="A3" s="28"/>
      <c r="B3" s="28"/>
      <c r="C3" s="28"/>
      <c r="D3" s="28"/>
      <c r="E3" s="28"/>
    </row>
    <row r="4" spans="1:40" ht="24.9" customHeight="1" x14ac:dyDescent="0.3">
      <c r="F4" s="30" t="s">
        <v>12</v>
      </c>
      <c r="G4" s="30"/>
      <c r="H4" s="30"/>
      <c r="I4" s="30"/>
      <c r="J4" s="30"/>
      <c r="K4" s="30"/>
      <c r="L4" s="31"/>
      <c r="M4" s="29" t="s">
        <v>13</v>
      </c>
      <c r="N4" s="30"/>
      <c r="O4" s="30"/>
      <c r="P4" s="30"/>
      <c r="Q4" s="30"/>
      <c r="R4" s="30"/>
      <c r="S4" s="31"/>
      <c r="T4" s="29" t="s">
        <v>14</v>
      </c>
      <c r="U4" s="30"/>
      <c r="V4" s="30"/>
      <c r="W4" s="30"/>
      <c r="X4" s="30"/>
      <c r="Y4" s="30"/>
      <c r="Z4" s="31"/>
      <c r="AA4" s="29" t="s">
        <v>15</v>
      </c>
      <c r="AB4" s="30"/>
      <c r="AC4" s="30"/>
      <c r="AD4" s="30"/>
      <c r="AE4" s="30"/>
      <c r="AF4" s="30"/>
      <c r="AG4" s="31"/>
      <c r="AH4" s="30" t="s">
        <v>16</v>
      </c>
      <c r="AI4" s="30"/>
      <c r="AJ4" s="30"/>
      <c r="AK4" s="30"/>
      <c r="AL4" s="30"/>
      <c r="AM4" s="30"/>
      <c r="AN4" s="30"/>
    </row>
    <row r="5" spans="1:40" ht="30" customHeight="1" x14ac:dyDescent="0.3">
      <c r="A5" s="9" t="s">
        <v>0</v>
      </c>
      <c r="B5" s="10" t="s">
        <v>1</v>
      </c>
      <c r="C5" s="10" t="s">
        <v>2</v>
      </c>
      <c r="D5" s="10" t="s">
        <v>3</v>
      </c>
      <c r="E5" s="10" t="s">
        <v>4</v>
      </c>
      <c r="F5" s="4">
        <f>B7</f>
        <v>44564</v>
      </c>
      <c r="G5" s="4">
        <f>F5+1</f>
        <v>44565</v>
      </c>
      <c r="H5" s="4">
        <f t="shared" ref="H5:AN5" si="0">G5+1</f>
        <v>44566</v>
      </c>
      <c r="I5" s="4">
        <f t="shared" si="0"/>
        <v>44567</v>
      </c>
      <c r="J5" s="4">
        <f t="shared" si="0"/>
        <v>44568</v>
      </c>
      <c r="K5" s="4">
        <f t="shared" si="0"/>
        <v>44569</v>
      </c>
      <c r="L5" s="4">
        <f t="shared" si="0"/>
        <v>44570</v>
      </c>
      <c r="M5" s="4">
        <f t="shared" si="0"/>
        <v>44571</v>
      </c>
      <c r="N5" s="4">
        <f t="shared" si="0"/>
        <v>44572</v>
      </c>
      <c r="O5" s="4">
        <f t="shared" si="0"/>
        <v>44573</v>
      </c>
      <c r="P5" s="4">
        <f t="shared" si="0"/>
        <v>44574</v>
      </c>
      <c r="Q5" s="4">
        <f t="shared" si="0"/>
        <v>44575</v>
      </c>
      <c r="R5" s="4">
        <f t="shared" si="0"/>
        <v>44576</v>
      </c>
      <c r="S5" s="4">
        <f t="shared" si="0"/>
        <v>44577</v>
      </c>
      <c r="T5" s="4">
        <f t="shared" si="0"/>
        <v>44578</v>
      </c>
      <c r="U5" s="4">
        <f t="shared" si="0"/>
        <v>44579</v>
      </c>
      <c r="V5" s="4">
        <f t="shared" si="0"/>
        <v>44580</v>
      </c>
      <c r="W5" s="4">
        <f t="shared" si="0"/>
        <v>44581</v>
      </c>
      <c r="X5" s="4">
        <f t="shared" si="0"/>
        <v>44582</v>
      </c>
      <c r="Y5" s="4">
        <f t="shared" si="0"/>
        <v>44583</v>
      </c>
      <c r="Z5" s="4">
        <f t="shared" si="0"/>
        <v>44584</v>
      </c>
      <c r="AA5" s="4">
        <f t="shared" si="0"/>
        <v>44585</v>
      </c>
      <c r="AB5" s="4">
        <f t="shared" si="0"/>
        <v>44586</v>
      </c>
      <c r="AC5" s="4">
        <f t="shared" si="0"/>
        <v>44587</v>
      </c>
      <c r="AD5" s="4">
        <f t="shared" si="0"/>
        <v>44588</v>
      </c>
      <c r="AE5" s="4">
        <f t="shared" si="0"/>
        <v>44589</v>
      </c>
      <c r="AF5" s="4">
        <f t="shared" si="0"/>
        <v>44590</v>
      </c>
      <c r="AG5" s="4">
        <f t="shared" si="0"/>
        <v>44591</v>
      </c>
      <c r="AH5" s="4">
        <f t="shared" si="0"/>
        <v>44592</v>
      </c>
      <c r="AI5" s="4">
        <f t="shared" si="0"/>
        <v>44593</v>
      </c>
      <c r="AJ5" s="4">
        <f t="shared" si="0"/>
        <v>44594</v>
      </c>
      <c r="AK5" s="4">
        <f t="shared" si="0"/>
        <v>44595</v>
      </c>
      <c r="AL5" s="4">
        <f t="shared" si="0"/>
        <v>44596</v>
      </c>
      <c r="AM5" s="4">
        <f t="shared" si="0"/>
        <v>44597</v>
      </c>
      <c r="AN5" s="4">
        <f t="shared" si="0"/>
        <v>44598</v>
      </c>
    </row>
    <row r="6" spans="1:40" ht="21.9" customHeight="1" x14ac:dyDescent="0.3">
      <c r="A6" s="21" t="s">
        <v>5</v>
      </c>
      <c r="B6" s="19"/>
      <c r="C6" s="19"/>
      <c r="D6" s="20"/>
      <c r="E6" s="20"/>
      <c r="F6" s="1" t="str">
        <f>LEFT(TEXT(F5,"ddd"),1)</f>
        <v>M</v>
      </c>
      <c r="G6" s="1" t="str">
        <f t="shared" ref="G6:AN6" si="1">LEFT(TEXT(G5,"ddd"),1)</f>
        <v>T</v>
      </c>
      <c r="H6" s="1" t="str">
        <f t="shared" si="1"/>
        <v>W</v>
      </c>
      <c r="I6" s="1" t="str">
        <f t="shared" si="1"/>
        <v>T</v>
      </c>
      <c r="J6" s="1" t="str">
        <f t="shared" si="1"/>
        <v>F</v>
      </c>
      <c r="K6" s="1" t="str">
        <f t="shared" si="1"/>
        <v>S</v>
      </c>
      <c r="L6" s="1" t="str">
        <f t="shared" si="1"/>
        <v>S</v>
      </c>
      <c r="M6" s="1" t="str">
        <f t="shared" si="1"/>
        <v>M</v>
      </c>
      <c r="N6" s="1" t="str">
        <f t="shared" si="1"/>
        <v>T</v>
      </c>
      <c r="O6" s="1" t="str">
        <f t="shared" si="1"/>
        <v>W</v>
      </c>
      <c r="P6" s="1" t="str">
        <f t="shared" si="1"/>
        <v>T</v>
      </c>
      <c r="Q6" s="1" t="str">
        <f t="shared" si="1"/>
        <v>F</v>
      </c>
      <c r="R6" s="1" t="str">
        <f t="shared" si="1"/>
        <v>S</v>
      </c>
      <c r="S6" s="1" t="str">
        <f t="shared" si="1"/>
        <v>S</v>
      </c>
      <c r="T6" s="1" t="str">
        <f t="shared" si="1"/>
        <v>M</v>
      </c>
      <c r="U6" s="1" t="str">
        <f t="shared" si="1"/>
        <v>T</v>
      </c>
      <c r="V6" s="1" t="str">
        <f t="shared" si="1"/>
        <v>W</v>
      </c>
      <c r="W6" s="1" t="str">
        <f t="shared" si="1"/>
        <v>T</v>
      </c>
      <c r="X6" s="1" t="str">
        <f t="shared" si="1"/>
        <v>F</v>
      </c>
      <c r="Y6" s="1" t="str">
        <f t="shared" si="1"/>
        <v>S</v>
      </c>
      <c r="Z6" s="1" t="str">
        <f t="shared" si="1"/>
        <v>S</v>
      </c>
      <c r="AA6" s="1" t="str">
        <f t="shared" si="1"/>
        <v>M</v>
      </c>
      <c r="AB6" s="1" t="str">
        <f t="shared" si="1"/>
        <v>T</v>
      </c>
      <c r="AC6" s="1" t="str">
        <f t="shared" si="1"/>
        <v>W</v>
      </c>
      <c r="AD6" s="1" t="str">
        <f t="shared" si="1"/>
        <v>T</v>
      </c>
      <c r="AE6" s="1" t="str">
        <f t="shared" si="1"/>
        <v>F</v>
      </c>
      <c r="AF6" s="1" t="str">
        <f t="shared" si="1"/>
        <v>S</v>
      </c>
      <c r="AG6" s="1" t="str">
        <f t="shared" si="1"/>
        <v>S</v>
      </c>
      <c r="AH6" s="1" t="str">
        <f t="shared" si="1"/>
        <v>M</v>
      </c>
      <c r="AI6" s="1" t="str">
        <f t="shared" si="1"/>
        <v>T</v>
      </c>
      <c r="AJ6" s="1" t="str">
        <f t="shared" si="1"/>
        <v>W</v>
      </c>
      <c r="AK6" s="1" t="str">
        <f t="shared" si="1"/>
        <v>T</v>
      </c>
      <c r="AL6" s="1" t="str">
        <f t="shared" si="1"/>
        <v>F</v>
      </c>
      <c r="AM6" s="1" t="str">
        <f t="shared" si="1"/>
        <v>S</v>
      </c>
      <c r="AN6" s="1" t="str">
        <f t="shared" si="1"/>
        <v>S</v>
      </c>
    </row>
    <row r="7" spans="1:40" ht="21.9" customHeight="1" x14ac:dyDescent="0.3">
      <c r="A7" s="11" t="s">
        <v>6</v>
      </c>
      <c r="B7" s="12">
        <v>44564</v>
      </c>
      <c r="C7" s="12">
        <v>44570</v>
      </c>
      <c r="D7" s="13">
        <v>7</v>
      </c>
      <c r="E7" s="14">
        <v>0.5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</row>
    <row r="8" spans="1:40" ht="21.9" customHeight="1" x14ac:dyDescent="0.3">
      <c r="A8" s="15" t="s">
        <v>7</v>
      </c>
      <c r="B8" s="16">
        <v>44564</v>
      </c>
      <c r="C8" s="16">
        <v>44570</v>
      </c>
      <c r="D8" s="17">
        <v>7</v>
      </c>
      <c r="E8" s="18">
        <v>0.8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</row>
    <row r="9" spans="1:40" ht="21.9" customHeight="1" x14ac:dyDescent="0.3">
      <c r="A9" s="15" t="s">
        <v>8</v>
      </c>
      <c r="B9" s="16">
        <v>44571</v>
      </c>
      <c r="C9" s="16">
        <v>44577</v>
      </c>
      <c r="D9" s="17">
        <v>7</v>
      </c>
      <c r="E9" s="18">
        <v>0.65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</row>
    <row r="10" spans="1:40" ht="21.9" customHeight="1" x14ac:dyDescent="0.3">
      <c r="A10" s="15" t="s">
        <v>9</v>
      </c>
      <c r="B10" s="16">
        <v>44578</v>
      </c>
      <c r="C10" s="16">
        <v>44584</v>
      </c>
      <c r="D10" s="17">
        <v>7</v>
      </c>
      <c r="E10" s="18">
        <v>0.35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</row>
    <row r="11" spans="1:40" ht="21.9" customHeight="1" x14ac:dyDescent="0.3">
      <c r="A11" s="22" t="s">
        <v>10</v>
      </c>
      <c r="B11" s="7"/>
      <c r="C11" s="7"/>
      <c r="D11" s="8"/>
      <c r="E11" s="8"/>
    </row>
    <row r="12" spans="1:40" ht="21.9" customHeight="1" x14ac:dyDescent="0.3">
      <c r="A12" s="11" t="s">
        <v>6</v>
      </c>
      <c r="B12" s="12">
        <v>44585</v>
      </c>
      <c r="C12" s="12">
        <v>44591</v>
      </c>
      <c r="D12" s="13">
        <v>7</v>
      </c>
      <c r="E12" s="14">
        <v>0.25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</row>
    <row r="13" spans="1:40" ht="21.9" customHeight="1" x14ac:dyDescent="0.3">
      <c r="A13" s="15" t="s">
        <v>7</v>
      </c>
      <c r="B13" s="16">
        <v>44592</v>
      </c>
      <c r="C13" s="16">
        <v>44598</v>
      </c>
      <c r="D13" s="17">
        <v>7</v>
      </c>
      <c r="E13" s="18">
        <v>0.1</v>
      </c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</row>
    <row r="14" spans="1:40" ht="21.9" customHeight="1" x14ac:dyDescent="0.3">
      <c r="A14" s="15" t="s">
        <v>8</v>
      </c>
      <c r="B14" s="16">
        <v>44571</v>
      </c>
      <c r="C14" s="16">
        <v>44577</v>
      </c>
      <c r="D14" s="17">
        <v>7</v>
      </c>
      <c r="E14" s="18">
        <v>0.85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</row>
    <row r="15" spans="1:40" ht="21.9" customHeight="1" x14ac:dyDescent="0.3">
      <c r="A15" s="23" t="s">
        <v>11</v>
      </c>
      <c r="B15" s="16"/>
      <c r="C15" s="16"/>
      <c r="D15" s="17"/>
      <c r="E15" s="17"/>
    </row>
    <row r="16" spans="1:40" ht="21.9" customHeight="1" x14ac:dyDescent="0.3">
      <c r="A16" s="15" t="s">
        <v>6</v>
      </c>
      <c r="B16" s="16">
        <v>44578</v>
      </c>
      <c r="C16" s="16">
        <v>44584</v>
      </c>
      <c r="D16" s="17">
        <v>7</v>
      </c>
      <c r="E16" s="18">
        <v>0.95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</row>
    <row r="17" spans="1:40" ht="21.9" customHeight="1" x14ac:dyDescent="0.3">
      <c r="A17" s="15" t="s">
        <v>7</v>
      </c>
      <c r="B17" s="16">
        <v>44585</v>
      </c>
      <c r="C17" s="16">
        <v>44591</v>
      </c>
      <c r="D17" s="17">
        <v>7</v>
      </c>
      <c r="E17" s="18">
        <v>0.4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</row>
    <row r="18" spans="1:40" ht="21.9" customHeight="1" x14ac:dyDescent="0.3">
      <c r="A18" s="15" t="s">
        <v>8</v>
      </c>
      <c r="B18" s="16">
        <v>44592</v>
      </c>
      <c r="C18" s="16">
        <v>44598</v>
      </c>
      <c r="D18" s="17">
        <v>5</v>
      </c>
      <c r="E18" s="18">
        <v>0.35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</row>
    <row r="19" spans="1:40" ht="21.9" customHeight="1" x14ac:dyDescent="0.4">
      <c r="A19" s="23" t="s">
        <v>18</v>
      </c>
      <c r="B19" s="26"/>
      <c r="C19" s="26"/>
      <c r="D19" s="27"/>
      <c r="E19" s="27"/>
    </row>
    <row r="20" spans="1:40" ht="21.9" customHeight="1" x14ac:dyDescent="0.3">
      <c r="A20" s="11" t="s">
        <v>6</v>
      </c>
      <c r="B20" s="24"/>
      <c r="C20" s="24"/>
      <c r="D20" s="24"/>
      <c r="E20" s="24"/>
    </row>
    <row r="21" spans="1:40" ht="21.9" customHeight="1" x14ac:dyDescent="0.3">
      <c r="A21" s="15" t="s">
        <v>7</v>
      </c>
      <c r="B21" s="25"/>
      <c r="C21" s="25"/>
      <c r="D21" s="25"/>
      <c r="E21" s="25"/>
    </row>
    <row r="22" spans="1:40" ht="24.9" customHeight="1" x14ac:dyDescent="0.3">
      <c r="A22" s="15" t="s">
        <v>8</v>
      </c>
      <c r="B22" s="25"/>
      <c r="C22" s="25"/>
      <c r="D22" s="25"/>
      <c r="E22" s="25"/>
    </row>
    <row r="23" spans="1:40" ht="24.9" customHeight="1" x14ac:dyDescent="0.3">
      <c r="C23" s="2"/>
    </row>
    <row r="24" spans="1:40" x14ac:dyDescent="0.3">
      <c r="B24" s="3"/>
    </row>
  </sheetData>
  <mergeCells count="6">
    <mergeCell ref="A1:E3"/>
    <mergeCell ref="M4:S4"/>
    <mergeCell ref="T4:Z4"/>
    <mergeCell ref="AA4:AG4"/>
    <mergeCell ref="AH4:AN4"/>
    <mergeCell ref="F4:L4"/>
  </mergeCells>
  <conditionalFormatting sqref="E7:E18">
    <cfRule type="dataBar" priority="24">
      <dataBar>
        <cfvo type="min"/>
        <cfvo type="max"/>
        <color rgb="FF3688C0"/>
      </dataBar>
      <extLst>
        <ext xmlns:x14="http://schemas.microsoft.com/office/spreadsheetml/2009/9/main" uri="{B025F937-C7B1-47D3-B67F-A62EFF666E3E}">
          <x14:id>{972293E3-B131-4EB9-81F3-EF4B780933C6}</x14:id>
        </ext>
      </extLst>
    </cfRule>
  </conditionalFormatting>
  <conditionalFormatting sqref="F7:AN18">
    <cfRule type="expression" dxfId="1" priority="1">
      <formula>1*AND(F$5&gt;=task_start,F$5&lt;=task_start+(task_progress*(task_end-task_start+1))-1)</formula>
    </cfRule>
    <cfRule type="expression" dxfId="0" priority="5">
      <formula>AND(F$5&gt;=$B7,F$5&lt;=$C7)</formula>
    </cfRule>
  </conditionalFormatting>
  <pageMargins left="0.70866141732283472" right="0.70866141732283472" top="0.74803149606299213" bottom="0.74803149606299213" header="0.31496062992125984" footer="0.31496062992125984"/>
  <pageSetup paperSize="9" scale="60" orientation="landscape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72293E3-B131-4EB9-81F3-EF4B780933C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E7:E18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Sheet1!task_end</vt:lpstr>
      <vt:lpstr>Sheet1!task_progress</vt:lpstr>
      <vt:lpstr>Sheet1!task_start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Karthik</dc:creator>
  <cp:lastModifiedBy>Rupak Gaudel</cp:lastModifiedBy>
  <cp:lastPrinted>2025-04-12T05:15:40Z</cp:lastPrinted>
  <dcterms:created xsi:type="dcterms:W3CDTF">2020-03-05T02:58:37Z</dcterms:created>
  <dcterms:modified xsi:type="dcterms:W3CDTF">2025-04-12T05:16:01Z</dcterms:modified>
</cp:coreProperties>
</file>