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Bill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<sst xmlns="http://schemas.openxmlformats.org/spreadsheetml/2006/main" count="52" uniqueCount="39">
  <si>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How to Use  —  Bill Payment Tracker</t>
  </si>
  <si>
    <t xml:space="preserve">by ExcelGuru.io  |  ExcelGuru.io  |  Pay every bill on time and avoid late fees</t>
  </si>
  <si>
    <t xml:space="preserve">1. List your bills</t>
  </si>
  <si>
    <t xml:space="preserve">Add each bill with its category, amount and due date.</t>
  </si>
  <si>
    <t xml:space="preserve">2. Mark what is paid</t>
  </si>
  <si>
    <t xml:space="preserve">Set Paid to Yes once a bill is settled. The status updates automatically.</t>
  </si>
  <si>
    <t xml:space="preserve">3. Watch the countdown</t>
  </si>
  <si>
    <t xml:space="preserve">Days to Due counts down, and anything overdue is flagged in red.</t>
  </si>
  <si>
    <t xml:space="preserve">4. Avoid late fees</t>
  </si>
  <si>
    <t xml:space="preserve">The dashboard shows what is due in seven days and anything overdue.</t>
  </si>
  <si>
    <t xml:space="preserve">Bill Payment Tracker — Dashboard</t>
  </si>
  <si>
    <t xml:space="preserve">Total Bills</t>
  </si>
  <si>
    <t xml:space="preserve">Paid</t>
  </si>
  <si>
    <t xml:space="preserve">Unpaid</t>
  </si>
  <si>
    <t xml:space="preserve">Overdue</t>
  </si>
  <si>
    <t xml:space="preserve">Total Amount</t>
  </si>
  <si>
    <t xml:space="preserve">Due in 7 Days</t>
  </si>
  <si>
    <t xml:space="preserve">Bill Payment Tracker</t>
  </si>
  <si>
    <t xml:space="preserve">ExcelGuru.io  |  Pay every bill on time and avoid late fees</t>
  </si>
  <si>
    <t xml:space="preserve">Bill</t>
  </si>
  <si>
    <t xml:space="preserve">Category</t>
  </si>
  <si>
    <t xml:space="preserve">Amount</t>
  </si>
  <si>
    <t xml:space="preserve">Due Date</t>
  </si>
  <si>
    <t xml:space="preserve">Days to Due</t>
  </si>
  <si>
    <t xml:space="preserve">Paid?</t>
  </si>
  <si>
    <t xml:space="preserve">Status</t>
  </si>
  <si>
    <t xml:space="preserve">Rent</t>
  </si>
  <si>
    <t xml:space="preserve">No</t>
  </si>
  <si>
    <t xml:space="preserve">Electricity</t>
  </si>
  <si>
    <t xml:space="preserve">Utilities</t>
  </si>
  <si>
    <t xml:space="preserve">Car insurance</t>
  </si>
  <si>
    <t xml:space="preserve">Insurance</t>
  </si>
  <si>
    <t xml:space="preserve">Broadband</t>
  </si>
  <si>
    <t xml:space="preserve">Yes</t>
  </si>
  <si>
    <t xml:space="preserve">Phone</t>
  </si>
  <si>
    <t xml:space="preserve">Subscription</t>
  </si>
  <si>
    <t xml:space="preserve">Lists  —  edit these to customise dropdowns</t>
  </si>
  <si>
    <t xml:space="preserve">Loan</t>
  </si>
  <si>
    <t xml:space="preserve">Other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</si>
</sst>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mm/dd/yy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COUNTA(Bills!A4:A43)</f>
        <v>5</v>
      </c>
      <c r="B4" s="7"/>
      <c r="C4" s="7" t="n">
        <f aca="false">COUNTIF(Bills!F4:F43,"Yes")</f>
        <v>1</v>
      </c>
      <c r="D4" s="7"/>
      <c r="E4" s="7" t="n">
        <f aca="false">COUNTA(Bills!A4:A43)-COUNTIF(Bills!F4:F43,"Yes")</f>
        <v>4</v>
      </c>
      <c r="F4" s="7"/>
      <c r="G4" s="7" t="n">
        <f aca="false">COUNTIF(Bills!G4:G43,"Overdue")</f>
        <v>1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SUM(Bills!C4:C43)</f>
        <v>1150.49</v>
      </c>
      <c r="B7" s="8"/>
      <c r="C7" s="7" t="n">
        <f aca="false">SUMPRODUCT(--(Bills!E4:E43&gt;=0),--(Bills!E4:E43&lt;=7))</f>
        <v>2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11"/>
    <col collapsed="false" customWidth="true" hidden="false" outlineLevel="0" max="4" min="4" style="0" width="12"/>
    <col collapsed="false" customWidth="true" hidden="false" outlineLevel="0" max="5" min="5" style="0" width="13"/>
    <col collapsed="false" customWidth="true" hidden="false" outlineLevel="0" max="6" min="6" style="0" width="10"/>
    <col collapsed="false" customWidth="true" hidden="false" outlineLevel="0" max="7" min="7" style="0" width="13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s">
        <v>26</v>
      </c>
      <c r="B4" s="11" t="s">
        <v>26</v>
      </c>
      <c r="C4" s="12" t="n">
        <v>950</v>
      </c>
      <c r="D4" s="13" t="n">
        <f aca="true">TODAY()+4</f>
        <v>46191</v>
      </c>
      <c r="E4" s="14" t="n">
        <f aca="true">IF(OR(D4="",F4="Yes"),"",D4-TODAY())</f>
        <v>4</v>
      </c>
      <c r="F4" s="12" t="s">
        <v>27</v>
      </c>
      <c r="G4" s="15" t="str">
        <f aca="true">IF(D4="","",IF(F4="Yes","Paid",IF(D4&lt;TODAY(),"Overdue","Due")))</f>
        <v>Due</v>
      </c>
    </row>
    <row r="5" customFormat="false" ht="15" hidden="false" customHeight="false" outlineLevel="0" collapsed="false">
      <c r="A5" s="11" t="s">
        <v>28</v>
      </c>
      <c r="B5" s="11" t="s">
        <v>29</v>
      </c>
      <c r="C5" s="12" t="n">
        <v>88</v>
      </c>
      <c r="D5" s="13" t="n">
        <f aca="true">TODAY()-1</f>
        <v>46186</v>
      </c>
      <c r="E5" s="16" t="n">
        <f aca="true">IF(OR(D5="",F5="Yes"),"",D5-TODAY())</f>
        <v>-1</v>
      </c>
      <c r="F5" s="12" t="s">
        <v>27</v>
      </c>
      <c r="G5" s="17" t="str">
        <f aca="true">IF(D5="","",IF(F5="Yes","Paid",IF(D5&lt;TODAY(),"Overdue","Due")))</f>
        <v>Overdue</v>
      </c>
    </row>
    <row r="6" customFormat="false" ht="15" hidden="false" customHeight="false" outlineLevel="0" collapsed="false">
      <c r="A6" s="11" t="s">
        <v>30</v>
      </c>
      <c r="B6" s="11" t="s">
        <v>31</v>
      </c>
      <c r="C6" s="12" t="n">
        <v>62.5</v>
      </c>
      <c r="D6" s="13" t="n">
        <f aca="true">TODAY()+12</f>
        <v>46199</v>
      </c>
      <c r="E6" s="14" t="n">
        <f aca="true">IF(OR(D6="",F6="Yes"),"",D6-TODAY())</f>
        <v>12</v>
      </c>
      <c r="F6" s="12" t="s">
        <v>27</v>
      </c>
      <c r="G6" s="15" t="str">
        <f aca="true">IF(D6="","",IF(F6="Yes","Paid",IF(D6&lt;TODAY(),"Overdue","Due")))</f>
        <v>Due</v>
      </c>
    </row>
    <row r="7" customFormat="false" ht="15" hidden="false" customHeight="false" outlineLevel="0" collapsed="false">
      <c r="A7" s="11" t="s">
        <v>32</v>
      </c>
      <c r="B7" s="11" t="s">
        <v>29</v>
      </c>
      <c r="C7" s="12" t="n">
        <v>31</v>
      </c>
      <c r="D7" s="13" t="n">
        <f aca="true">TODAY()-3</f>
        <v>46184</v>
      </c>
      <c r="E7" s="16" t="str">
        <f aca="true">IF(OR(D7="",F7="Yes"),"",D7-TODAY())</f>
        <v/>
      </c>
      <c r="F7" s="12" t="s">
        <v>33</v>
      </c>
      <c r="G7" s="17" t="str">
        <f aca="true">IF(D7="","",IF(F7="Yes","Paid",IF(D7&lt;TODAY(),"Overdue","Due")))</f>
        <v>Paid</v>
      </c>
    </row>
    <row r="8" customFormat="false" ht="15" hidden="false" customHeight="false" outlineLevel="0" collapsed="false">
      <c r="A8" s="11" t="s">
        <v>34</v>
      </c>
      <c r="B8" s="11" t="s">
        <v>35</v>
      </c>
      <c r="C8" s="12" t="n">
        <v>18.99</v>
      </c>
      <c r="D8" s="13" t="n">
        <f aca="true">TODAY()+2</f>
        <v>46189</v>
      </c>
      <c r="E8" s="14" t="n">
        <f aca="true">IF(OR(D8="",F8="Yes"),"",D8-TODAY())</f>
        <v>2</v>
      </c>
      <c r="F8" s="12" t="s">
        <v>27</v>
      </c>
      <c r="G8" s="15" t="str">
        <f aca="true">IF(D8="","",IF(F8="Yes","Paid",IF(D8&lt;TODAY(),"Overdue","Due")))</f>
        <v>Due</v>
      </c>
    </row>
    <row r="9" customFormat="false" ht="15" hidden="false" customHeight="false" outlineLevel="0" collapsed="false">
      <c r="A9" s="11"/>
      <c r="B9" s="11"/>
      <c r="C9" s="12"/>
      <c r="D9" s="12"/>
      <c r="E9" s="16" t="str">
        <f aca="true">IF(OR(D9="",F9="Yes"),"",D9-TODAY())</f>
        <v/>
      </c>
      <c r="F9" s="12"/>
      <c r="G9" s="17" t="str">
        <f aca="true">IF(D9="","",IF(F9="Yes","Paid",IF(D9&lt;TODAY(),"Overdue","Due")))</f>
        <v/>
      </c>
    </row>
    <row r="10" customFormat="false" ht="15" hidden="false" customHeight="false" outlineLevel="0" collapsed="false">
      <c r="A10" s="11"/>
      <c r="B10" s="11"/>
      <c r="C10" s="12"/>
      <c r="D10" s="12"/>
      <c r="E10" s="14" t="str">
        <f aca="true">IF(OR(D10="",F10="Yes"),"",D10-TODAY())</f>
        <v/>
      </c>
      <c r="F10" s="12"/>
      <c r="G10" s="15" t="str">
        <f aca="true">IF(D10="","",IF(F10="Yes","Paid",IF(D10&lt;TODAY(),"Overdue","Due")))</f>
        <v/>
      </c>
    </row>
    <row r="11" customFormat="false" ht="15" hidden="false" customHeight="false" outlineLevel="0" collapsed="false">
      <c r="A11" s="11"/>
      <c r="B11" s="11"/>
      <c r="C11" s="12"/>
      <c r="D11" s="12"/>
      <c r="E11" s="16" t="str">
        <f aca="true">IF(OR(D11="",F11="Yes"),"",D11-TODAY())</f>
        <v/>
      </c>
      <c r="F11" s="12"/>
      <c r="G11" s="17" t="str">
        <f aca="true">IF(D11="","",IF(F11="Yes","Paid",IF(D11&lt;TODAY(),"Overdue","Due")))</f>
        <v/>
      </c>
    </row>
    <row r="12" customFormat="false" ht="15" hidden="false" customHeight="false" outlineLevel="0" collapsed="false">
      <c r="A12" s="11"/>
      <c r="B12" s="11"/>
      <c r="C12" s="12"/>
      <c r="D12" s="12"/>
      <c r="E12" s="14" t="str">
        <f aca="true">IF(OR(D12="",F12="Yes"),"",D12-TODAY())</f>
        <v/>
      </c>
      <c r="F12" s="12"/>
      <c r="G12" s="15" t="str">
        <f aca="true">IF(D12="","",IF(F12="Yes","Paid",IF(D12&lt;TODAY(),"Overdue","Due")))</f>
        <v/>
      </c>
    </row>
    <row r="13" customFormat="false" ht="15" hidden="false" customHeight="false" outlineLevel="0" collapsed="false">
      <c r="A13" s="11"/>
      <c r="B13" s="11"/>
      <c r="C13" s="12"/>
      <c r="D13" s="12"/>
      <c r="E13" s="16" t="str">
        <f aca="true">IF(OR(D13="",F13="Yes"),"",D13-TODAY())</f>
        <v/>
      </c>
      <c r="F13" s="12"/>
      <c r="G13" s="17" t="str">
        <f aca="true">IF(D13="","",IF(F13="Yes","Paid",IF(D13&lt;TODAY(),"Overdue","Due")))</f>
        <v/>
      </c>
    </row>
    <row r="14" customFormat="false" ht="15" hidden="false" customHeight="false" outlineLevel="0" collapsed="false">
      <c r="A14" s="11"/>
      <c r="B14" s="11"/>
      <c r="C14" s="12"/>
      <c r="D14" s="12"/>
      <c r="E14" s="14" t="str">
        <f aca="true">IF(OR(D14="",F14="Yes"),"",D14-TODAY())</f>
        <v/>
      </c>
      <c r="F14" s="12"/>
      <c r="G14" s="15" t="str">
        <f aca="true">IF(D14="","",IF(F14="Yes","Paid",IF(D14&lt;TODAY(),"Overdue","Due")))</f>
        <v/>
      </c>
    </row>
    <row r="15" customFormat="false" ht="15" hidden="false" customHeight="false" outlineLevel="0" collapsed="false">
      <c r="A15" s="11"/>
      <c r="B15" s="11"/>
      <c r="C15" s="12"/>
      <c r="D15" s="12"/>
      <c r="E15" s="16" t="str">
        <f aca="true">IF(OR(D15="",F15="Yes"),"",D15-TODAY())</f>
        <v/>
      </c>
      <c r="F15" s="12"/>
      <c r="G15" s="17" t="str">
        <f aca="true">IF(D15="","",IF(F15="Yes","Paid",IF(D15&lt;TODAY(),"Overdue","Due")))</f>
        <v/>
      </c>
    </row>
    <row r="16" customFormat="false" ht="15" hidden="false" customHeight="false" outlineLevel="0" collapsed="false">
      <c r="A16" s="11"/>
      <c r="B16" s="11"/>
      <c r="C16" s="12"/>
      <c r="D16" s="12"/>
      <c r="E16" s="14" t="str">
        <f aca="true">IF(OR(D16="",F16="Yes"),"",D16-TODAY())</f>
        <v/>
      </c>
      <c r="F16" s="12"/>
      <c r="G16" s="15" t="str">
        <f aca="true">IF(D16="","",IF(F16="Yes","Paid",IF(D16&lt;TODAY(),"Overdue","Due")))</f>
        <v/>
      </c>
    </row>
    <row r="17" customFormat="false" ht="15" hidden="false" customHeight="false" outlineLevel="0" collapsed="false">
      <c r="A17" s="11"/>
      <c r="B17" s="11"/>
      <c r="C17" s="12"/>
      <c r="D17" s="12"/>
      <c r="E17" s="16" t="str">
        <f aca="true">IF(OR(D17="",F17="Yes"),"",D17-TODAY())</f>
        <v/>
      </c>
      <c r="F17" s="12"/>
      <c r="G17" s="17" t="str">
        <f aca="true">IF(D17="","",IF(F17="Yes","Paid",IF(D17&lt;TODAY(),"Overdue","Due")))</f>
        <v/>
      </c>
    </row>
    <row r="18" customFormat="false" ht="15" hidden="false" customHeight="false" outlineLevel="0" collapsed="false">
      <c r="A18" s="11"/>
      <c r="B18" s="11"/>
      <c r="C18" s="12"/>
      <c r="D18" s="12"/>
      <c r="E18" s="14" t="str">
        <f aca="true">IF(OR(D18="",F18="Yes"),"",D18-TODAY())</f>
        <v/>
      </c>
      <c r="F18" s="12"/>
      <c r="G18" s="15" t="str">
        <f aca="true">IF(D18="","",IF(F18="Yes","Paid",IF(D18&lt;TODAY(),"Overdue","Due")))</f>
        <v/>
      </c>
    </row>
    <row r="19" customFormat="false" ht="15" hidden="false" customHeight="false" outlineLevel="0" collapsed="false">
      <c r="A19" s="11"/>
      <c r="B19" s="11"/>
      <c r="C19" s="12"/>
      <c r="D19" s="12"/>
      <c r="E19" s="16" t="str">
        <f aca="true">IF(OR(D19="",F19="Yes"),"",D19-TODAY())</f>
        <v/>
      </c>
      <c r="F19" s="12"/>
      <c r="G19" s="17" t="str">
        <f aca="true">IF(D19="","",IF(F19="Yes","Paid",IF(D19&lt;TODAY(),"Overdue","Due")))</f>
        <v/>
      </c>
    </row>
    <row r="20" customFormat="false" ht="15" hidden="false" customHeight="false" outlineLevel="0" collapsed="false">
      <c r="A20" s="11"/>
      <c r="B20" s="11"/>
      <c r="C20" s="12"/>
      <c r="D20" s="12"/>
      <c r="E20" s="14" t="str">
        <f aca="true">IF(OR(D20="",F20="Yes"),"",D20-TODAY())</f>
        <v/>
      </c>
      <c r="F20" s="12"/>
      <c r="G20" s="15" t="str">
        <f aca="true">IF(D20="","",IF(F20="Yes","Paid",IF(D20&lt;TODAY(),"Overdue","Due")))</f>
        <v/>
      </c>
    </row>
    <row r="21" customFormat="false" ht="15" hidden="false" customHeight="false" outlineLevel="0" collapsed="false">
      <c r="A21" s="11"/>
      <c r="B21" s="11"/>
      <c r="C21" s="12"/>
      <c r="D21" s="12"/>
      <c r="E21" s="16" t="str">
        <f aca="true">IF(OR(D21="",F21="Yes"),"",D21-TODAY())</f>
        <v/>
      </c>
      <c r="F21" s="12"/>
      <c r="G21" s="17" t="str">
        <f aca="true">IF(D21="","",IF(F21="Yes","Paid",IF(D21&lt;TODAY(),"Overdue","Due")))</f>
        <v/>
      </c>
    </row>
    <row r="22" customFormat="false" ht="15" hidden="false" customHeight="false" outlineLevel="0" collapsed="false">
      <c r="A22" s="11"/>
      <c r="B22" s="11"/>
      <c r="C22" s="12"/>
      <c r="D22" s="12"/>
      <c r="E22" s="14" t="str">
        <f aca="true">IF(OR(D22="",F22="Yes"),"",D22-TODAY())</f>
        <v/>
      </c>
      <c r="F22" s="12"/>
      <c r="G22" s="15" t="str">
        <f aca="true">IF(D22="","",IF(F22="Yes","Paid",IF(D22&lt;TODAY(),"Overdue","Due")))</f>
        <v/>
      </c>
    </row>
    <row r="23" customFormat="false" ht="15" hidden="false" customHeight="false" outlineLevel="0" collapsed="false">
      <c r="A23" s="11"/>
      <c r="B23" s="11"/>
      <c r="C23" s="12"/>
      <c r="D23" s="12"/>
      <c r="E23" s="16" t="str">
        <f aca="true">IF(OR(D23="",F23="Yes"),"",D23-TODAY())</f>
        <v/>
      </c>
      <c r="F23" s="12"/>
      <c r="G23" s="17" t="str">
        <f aca="true">IF(D23="","",IF(F23="Yes","Paid",IF(D23&lt;TODAY(),"Overdue","Due")))</f>
        <v/>
      </c>
    </row>
    <row r="24" customFormat="false" ht="15" hidden="false" customHeight="false" outlineLevel="0" collapsed="false">
      <c r="A24" s="11"/>
      <c r="B24" s="11"/>
      <c r="C24" s="12"/>
      <c r="D24" s="12"/>
      <c r="E24" s="14" t="str">
        <f aca="true">IF(OR(D24="",F24="Yes"),"",D24-TODAY())</f>
        <v/>
      </c>
      <c r="F24" s="12"/>
      <c r="G24" s="15" t="str">
        <f aca="true">IF(D24="","",IF(F24="Yes","Paid",IF(D24&lt;TODAY(),"Overdue","Due")))</f>
        <v/>
      </c>
    </row>
    <row r="25" customFormat="false" ht="15" hidden="false" customHeight="false" outlineLevel="0" collapsed="false">
      <c r="A25" s="11"/>
      <c r="B25" s="11"/>
      <c r="C25" s="12"/>
      <c r="D25" s="12"/>
      <c r="E25" s="16" t="str">
        <f aca="true">IF(OR(D25="",F25="Yes"),"",D25-TODAY())</f>
        <v/>
      </c>
      <c r="F25" s="12"/>
      <c r="G25" s="17" t="str">
        <f aca="true">IF(D25="","",IF(F25="Yes","Paid",IF(D25&lt;TODAY(),"Overdue","Due")))</f>
        <v/>
      </c>
    </row>
    <row r="26" customFormat="false" ht="15" hidden="false" customHeight="false" outlineLevel="0" collapsed="false">
      <c r="A26" s="11"/>
      <c r="B26" s="11"/>
      <c r="C26" s="12"/>
      <c r="D26" s="12"/>
      <c r="E26" s="14" t="str">
        <f aca="true">IF(OR(D26="",F26="Yes"),"",D26-TODAY())</f>
        <v/>
      </c>
      <c r="F26" s="12"/>
      <c r="G26" s="15" t="str">
        <f aca="true">IF(D26="","",IF(F26="Yes","Paid",IF(D26&lt;TODAY(),"Overdue","Due")))</f>
        <v/>
      </c>
    </row>
    <row r="27" customFormat="false" ht="15" hidden="false" customHeight="false" outlineLevel="0" collapsed="false">
      <c r="A27" s="11"/>
      <c r="B27" s="11"/>
      <c r="C27" s="12"/>
      <c r="D27" s="12"/>
      <c r="E27" s="16" t="str">
        <f aca="true">IF(OR(D27="",F27="Yes"),"",D27-TODAY())</f>
        <v/>
      </c>
      <c r="F27" s="12"/>
      <c r="G27" s="17" t="str">
        <f aca="true">IF(D27="","",IF(F27="Yes","Paid",IF(D27&lt;TODAY(),"Overdue","Due")))</f>
        <v/>
      </c>
    </row>
    <row r="28" customFormat="false" ht="15" hidden="false" customHeight="false" outlineLevel="0" collapsed="false">
      <c r="A28" s="11"/>
      <c r="B28" s="11"/>
      <c r="C28" s="12"/>
      <c r="D28" s="12"/>
      <c r="E28" s="14" t="str">
        <f aca="true">IF(OR(D28="",F28="Yes"),"",D28-TODAY())</f>
        <v/>
      </c>
      <c r="F28" s="12"/>
      <c r="G28" s="15" t="str">
        <f aca="true">IF(D28="","",IF(F28="Yes","Paid",IF(D28&lt;TODAY(),"Overdue","Due")))</f>
        <v/>
      </c>
    </row>
    <row r="29" customFormat="false" ht="15" hidden="false" customHeight="false" outlineLevel="0" collapsed="false">
      <c r="A29" s="11"/>
      <c r="B29" s="11"/>
      <c r="C29" s="12"/>
      <c r="D29" s="12"/>
      <c r="E29" s="16" t="str">
        <f aca="true">IF(OR(D29="",F29="Yes"),"",D29-TODAY())</f>
        <v/>
      </c>
      <c r="F29" s="12"/>
      <c r="G29" s="17" t="str">
        <f aca="true">IF(D29="","",IF(F29="Yes","Paid",IF(D29&lt;TODAY(),"Overdue","Due")))</f>
        <v/>
      </c>
    </row>
    <row r="30" customFormat="false" ht="15" hidden="false" customHeight="false" outlineLevel="0" collapsed="false">
      <c r="A30" s="11"/>
      <c r="B30" s="11"/>
      <c r="C30" s="12"/>
      <c r="D30" s="12"/>
      <c r="E30" s="14" t="str">
        <f aca="true">IF(OR(D30="",F30="Yes"),"",D30-TODAY())</f>
        <v/>
      </c>
      <c r="F30" s="12"/>
      <c r="G30" s="15" t="str">
        <f aca="true">IF(D30="","",IF(F30="Yes","Paid",IF(D30&lt;TODAY(),"Overdue","Due")))</f>
        <v/>
      </c>
    </row>
    <row r="31" customFormat="false" ht="15" hidden="false" customHeight="false" outlineLevel="0" collapsed="false">
      <c r="A31" s="11"/>
      <c r="B31" s="11"/>
      <c r="C31" s="12"/>
      <c r="D31" s="12"/>
      <c r="E31" s="16" t="str">
        <f aca="true">IF(OR(D31="",F31="Yes"),"",D31-TODAY())</f>
        <v/>
      </c>
      <c r="F31" s="12"/>
      <c r="G31" s="17" t="str">
        <f aca="true">IF(D31="","",IF(F31="Yes","Paid",IF(D31&lt;TODAY(),"Overdue","Due")))</f>
        <v/>
      </c>
    </row>
    <row r="32" customFormat="false" ht="15" hidden="false" customHeight="false" outlineLevel="0" collapsed="false">
      <c r="A32" s="11"/>
      <c r="B32" s="11"/>
      <c r="C32" s="12"/>
      <c r="D32" s="12"/>
      <c r="E32" s="14" t="str">
        <f aca="true">IF(OR(D32="",F32="Yes"),"",D32-TODAY())</f>
        <v/>
      </c>
      <c r="F32" s="12"/>
      <c r="G32" s="15" t="str">
        <f aca="true">IF(D32="","",IF(F32="Yes","Paid",IF(D32&lt;TODAY(),"Overdue","Due")))</f>
        <v/>
      </c>
    </row>
    <row r="33" customFormat="false" ht="15" hidden="false" customHeight="false" outlineLevel="0" collapsed="false">
      <c r="A33" s="11"/>
      <c r="B33" s="11"/>
      <c r="C33" s="12"/>
      <c r="D33" s="12"/>
      <c r="E33" s="16" t="str">
        <f aca="true">IF(OR(D33="",F33="Yes"),"",D33-TODAY())</f>
        <v/>
      </c>
      <c r="F33" s="12"/>
      <c r="G33" s="17" t="str">
        <f aca="true">IF(D33="","",IF(F33="Yes","Paid",IF(D33&lt;TODAY(),"Overdue","Due")))</f>
        <v/>
      </c>
    </row>
    <row r="34" customFormat="false" ht="15" hidden="false" customHeight="false" outlineLevel="0" collapsed="false">
      <c r="A34" s="11"/>
      <c r="B34" s="11"/>
      <c r="C34" s="12"/>
      <c r="D34" s="12"/>
      <c r="E34" s="14" t="str">
        <f aca="true">IF(OR(D34="",F34="Yes"),"",D34-TODAY())</f>
        <v/>
      </c>
      <c r="F34" s="12"/>
      <c r="G34" s="15" t="str">
        <f aca="true">IF(D34="","",IF(F34="Yes","Paid",IF(D34&lt;TODAY(),"Overdue","Due")))</f>
        <v/>
      </c>
    </row>
    <row r="35" customFormat="false" ht="15" hidden="false" customHeight="false" outlineLevel="0" collapsed="false">
      <c r="A35" s="11"/>
      <c r="B35" s="11"/>
      <c r="C35" s="12"/>
      <c r="D35" s="12"/>
      <c r="E35" s="16" t="str">
        <f aca="true">IF(OR(D35="",F35="Yes"),"",D35-TODAY())</f>
        <v/>
      </c>
      <c r="F35" s="12"/>
      <c r="G35" s="17" t="str">
        <f aca="true">IF(D35="","",IF(F35="Yes","Paid",IF(D35&lt;TODAY(),"Overdue","Due")))</f>
        <v/>
      </c>
    </row>
    <row r="36" customFormat="false" ht="15" hidden="false" customHeight="false" outlineLevel="0" collapsed="false">
      <c r="A36" s="11"/>
      <c r="B36" s="11"/>
      <c r="C36" s="12"/>
      <c r="D36" s="12"/>
      <c r="E36" s="14" t="str">
        <f aca="true">IF(OR(D36="",F36="Yes"),"",D36-TODAY())</f>
        <v/>
      </c>
      <c r="F36" s="12"/>
      <c r="G36" s="15" t="str">
        <f aca="true">IF(D36="","",IF(F36="Yes","Paid",IF(D36&lt;TODAY(),"Overdue","Due")))</f>
        <v/>
      </c>
    </row>
    <row r="37" customFormat="false" ht="15" hidden="false" customHeight="false" outlineLevel="0" collapsed="false">
      <c r="A37" s="11"/>
      <c r="B37" s="11"/>
      <c r="C37" s="12"/>
      <c r="D37" s="12"/>
      <c r="E37" s="16" t="str">
        <f aca="true">IF(OR(D37="",F37="Yes"),"",D37-TODAY())</f>
        <v/>
      </c>
      <c r="F37" s="12"/>
      <c r="G37" s="17" t="str">
        <f aca="true">IF(D37="","",IF(F37="Yes","Paid",IF(D37&lt;TODAY(),"Overdue","Due")))</f>
        <v/>
      </c>
    </row>
    <row r="38" customFormat="false" ht="15" hidden="false" customHeight="false" outlineLevel="0" collapsed="false">
      <c r="A38" s="11"/>
      <c r="B38" s="11"/>
      <c r="C38" s="12"/>
      <c r="D38" s="12"/>
      <c r="E38" s="14" t="str">
        <f aca="true">IF(OR(D38="",F38="Yes"),"",D38-TODAY())</f>
        <v/>
      </c>
      <c r="F38" s="12"/>
      <c r="G38" s="15" t="str">
        <f aca="true">IF(D38="","",IF(F38="Yes","Paid",IF(D38&lt;TODAY(),"Overdue","Due")))</f>
        <v/>
      </c>
    </row>
    <row r="39" customFormat="false" ht="15" hidden="false" customHeight="false" outlineLevel="0" collapsed="false">
      <c r="A39" s="11"/>
      <c r="B39" s="11"/>
      <c r="C39" s="12"/>
      <c r="D39" s="12"/>
      <c r="E39" s="16" t="str">
        <f aca="true">IF(OR(D39="",F39="Yes"),"",D39-TODAY())</f>
        <v/>
      </c>
      <c r="F39" s="12"/>
      <c r="G39" s="17" t="str">
        <f aca="true">IF(D39="","",IF(F39="Yes","Paid",IF(D39&lt;TODAY(),"Overdue","Due")))</f>
        <v/>
      </c>
    </row>
    <row r="40" customFormat="false" ht="15" hidden="false" customHeight="false" outlineLevel="0" collapsed="false">
      <c r="A40" s="11"/>
      <c r="B40" s="11"/>
      <c r="C40" s="12"/>
      <c r="D40" s="12"/>
      <c r="E40" s="14" t="str">
        <f aca="true">IF(OR(D40="",F40="Yes"),"",D40-TODAY())</f>
        <v/>
      </c>
      <c r="F40" s="12"/>
      <c r="G40" s="15" t="str">
        <f aca="true">IF(D40="","",IF(F40="Yes","Paid",IF(D40&lt;TODAY(),"Overdue","Due")))</f>
        <v/>
      </c>
    </row>
    <row r="41" customFormat="false" ht="15" hidden="false" customHeight="false" outlineLevel="0" collapsed="false">
      <c r="A41" s="11"/>
      <c r="B41" s="11"/>
      <c r="C41" s="12"/>
      <c r="D41" s="12"/>
      <c r="E41" s="16" t="str">
        <f aca="true">IF(OR(D41="",F41="Yes"),"",D41-TODAY())</f>
        <v/>
      </c>
      <c r="F41" s="12"/>
      <c r="G41" s="17" t="str">
        <f aca="true">IF(D41="","",IF(F41="Yes","Paid",IF(D41&lt;TODAY(),"Overdue","Due")))</f>
        <v/>
      </c>
    </row>
    <row r="42" customFormat="false" ht="15" hidden="false" customHeight="false" outlineLevel="0" collapsed="false">
      <c r="A42" s="11"/>
      <c r="B42" s="11"/>
      <c r="C42" s="12"/>
      <c r="D42" s="12"/>
      <c r="E42" s="14" t="str">
        <f aca="true">IF(OR(D42="",F42="Yes"),"",D42-TODAY())</f>
        <v/>
      </c>
      <c r="F42" s="12"/>
      <c r="G42" s="15" t="str">
        <f aca="true">IF(D42="","",IF(F42="Yes","Paid",IF(D42&lt;TODAY(),"Overdue","Due")))</f>
        <v/>
      </c>
    </row>
    <row r="43" customFormat="false" ht="15" hidden="false" customHeight="false" outlineLevel="0" collapsed="false">
      <c r="A43" s="11"/>
      <c r="B43" s="11"/>
      <c r="C43" s="12"/>
      <c r="D43" s="12"/>
      <c r="E43" s="16" t="str">
        <f aca="true">IF(OR(D43="",F43="Yes"),"",D43-TODAY())</f>
        <v/>
      </c>
      <c r="F43" s="12"/>
      <c r="G43" s="17" t="str">
        <f aca="true">IF(D43="","",IF(F43="Yes","Paid",IF(D43&lt;TODAY(),"Overdue","Due")))</f>
        <v/>
      </c>
    </row>
  </sheetData>
  <mergeCells count="2">
    <mergeCell ref="A1:G1"/>
    <mergeCell ref="A2:G2"/>
  </mergeCells>
  <conditionalFormatting sqref="G4:G43">
    <cfRule type="cellIs" priority="2" operator="equal" aboveAverage="0" equalAverage="0" bottom="0" percent="0" rank="0" text="" dxfId="0">
      <formula>"Paid"</formula>
    </cfRule>
    <cfRule type="cellIs" priority="3" operator="equal" aboveAverage="0" equalAverage="0" bottom="0" percent="0" rank="0" text="" dxfId="1">
      <formula>"Due"</formula>
    </cfRule>
    <cfRule type="cellIs" priority="4" operator="equal" aboveAverage="0" equalAverage="0" bottom="0" percent="0" rank="0" text="" dxfId="2">
      <formula>"Overdue"</formula>
    </cfRule>
  </conditionalFormatting>
  <conditionalFormatting sqref="E4:E43">
    <cfRule type="cellIs" priority="5" operator="lessThan" aboveAverage="0" equalAverage="0" bottom="0" percent="0" rank="0" text="" dxfId="2">
      <formula>0</formula>
    </cfRule>
  </conditionalFormatting>
  <dataValidations count="2">
    <dataValidation allowBlank="true" errorStyle="stop" operator="between" showDropDown="false" showErrorMessage="false" showInputMessage="false" sqref="B4:B43" type="list">
      <formula1>"Utilities,Rent,Insurance,Loan,Subscription,Other"</formula1>
      <formula2>0</formula2>
    </dataValidation>
    <dataValidation allowBlank="true" errorStyle="stop" operator="between" showDropDown="false" showErrorMessage="false" showInputMessage="false" sqref="F4:F4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8" t="s">
        <v>36</v>
      </c>
      <c r="B1" s="18"/>
      <c r="C1" s="18"/>
      <c r="D1" s="18"/>
      <c r="E1" s="18"/>
      <c r="F1" s="18"/>
    </row>
    <row r="3" customFormat="false" ht="15" hidden="false" customHeight="false" outlineLevel="0" collapsed="false">
      <c r="A3" s="10" t="s">
        <v>20</v>
      </c>
      <c r="B3" s="10" t="s">
        <v>24</v>
      </c>
    </row>
    <row r="4" customFormat="false" ht="15" hidden="false" customHeight="false" outlineLevel="0" collapsed="false">
      <c r="A4" s="19" t="s">
        <v>29</v>
      </c>
      <c r="B4" s="19" t="s">
        <v>33</v>
      </c>
    </row>
    <row r="5" customFormat="false" ht="15" hidden="false" customHeight="false" outlineLevel="0" collapsed="false">
      <c r="A5" s="19" t="s">
        <v>26</v>
      </c>
      <c r="B5" s="19" t="s">
        <v>27</v>
      </c>
    </row>
    <row r="6" customFormat="false" ht="15" hidden="false" customHeight="false" outlineLevel="0" collapsed="false">
      <c r="A6" s="19" t="s">
        <v>31</v>
      </c>
    </row>
    <row r="7" customFormat="false" ht="15" hidden="false" customHeight="false" outlineLevel="0" collapsed="false">
      <c r="A7" s="19" t="s">
        <v>37</v>
      </c>
    </row>
    <row r="8" customFormat="false" ht="15" hidden="false" customHeight="false" outlineLevel="0" collapsed="false">
      <c r="A8" s="19" t="s">
        <v>35</v>
      </c>
    </row>
    <row r="9" customFormat="false" ht="15" hidden="false" customHeight="false" outlineLevel="0" collapsed="false">
      <c r="A9" s="19" t="s">
        <v>38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2026-06-14T01:16:23Z</dcterms:created>
  <dc:creator>openpyxl</dc:creator>
  <dc:description/>
  <dc:language>en-US</dc:language>
  <cp:lastModifiedBy/>
  <dcterms:modified xsi:type="dcterms:W3CDTF">2026-06-14T01:16:23Z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