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w to Use" sheetId="1" state="visible" r:id="rId1"/>
    <sheet xmlns:r="http://schemas.openxmlformats.org/officeDocument/2006/relationships" name="Dashboard" sheetId="2" state="visible" r:id="rId2"/>
    <sheet xmlns:r="http://schemas.openxmlformats.org/officeDocument/2006/relationships" name="Reminders" sheetId="3" state="visible" r:id="rId3"/>
    <sheet xmlns:r="http://schemas.openxmlformats.org/officeDocument/2006/relationships" name="List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1">
    <font>
      <name val="Calibri"/>
      <family val="2"/>
      <color theme="1"/>
      <sz val="11"/>
      <scheme val="minor"/>
    </font>
    <font>
      <name val="Arial"/>
      <b val="1"/>
      <color rgb="001A5C35"/>
      <sz val="10"/>
    </font>
    <font>
      <name val="Arial"/>
      <b val="1"/>
      <color rgb="001A5C35"/>
      <sz val="12"/>
    </font>
    <font>
      <name val="Arial"/>
      <b val="1"/>
      <color rgb="00FFFFFF"/>
      <sz val="10"/>
    </font>
    <font>
      <name val="Arial"/>
      <sz val="10"/>
    </font>
    <font>
      <name val="Arial"/>
      <b val="1"/>
      <color rgb="00FFFFFF"/>
      <sz val="16"/>
    </font>
    <font>
      <name val="Arial"/>
      <b val="1"/>
      <color rgb="001A5C35"/>
      <sz val="20"/>
    </font>
    <font>
      <name val="Arial"/>
      <b val="1"/>
      <color rgb="001A5C35"/>
      <sz val="11"/>
    </font>
    <font>
      <name val="Arial"/>
      <b val="1"/>
      <color rgb="00FFFFFF"/>
      <sz val="15"/>
    </font>
    <font>
      <name val="Arial"/>
      <b val="1"/>
      <color rgb="003AB86A"/>
      <sz val="10"/>
    </font>
    <font>
      <name val="Arial"/>
      <color rgb="00222222"/>
      <sz val="10"/>
    </font>
  </fonts>
  <fills count="6">
    <fill>
      <patternFill/>
    </fill>
    <fill>
      <patternFill patternType="gray125"/>
    </fill>
    <fill>
      <patternFill patternType="solid">
        <fgColor rgb="001A5C35"/>
      </patternFill>
    </fill>
    <fill>
      <patternFill patternType="solid">
        <fgColor rgb="00FFF8E1"/>
      </patternFill>
    </fill>
    <fill>
      <patternFill patternType="solid">
        <fgColor rgb="00F0FAF3"/>
      </patternFill>
    </fill>
    <fill>
      <patternFill patternType="solid">
        <fgColor rgb="003AB86A"/>
      </patternFill>
    </fill>
  </fills>
  <borders count="2">
    <border>
      <left/>
      <right/>
      <top/>
      <bottom/>
      <diagonal/>
    </border>
    <border>
      <left style="thin">
        <color rgb="00C9DECF"/>
      </left>
      <right style="thin">
        <color rgb="00C9DECF"/>
      </right>
      <top style="thin">
        <color rgb="00C9DECF"/>
      </top>
      <bottom style="thin">
        <color rgb="00C9DECF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8" fillId="2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left" vertical="center" wrapText="1"/>
    </xf>
    <xf numFmtId="0" fontId="2" fillId="4" borderId="0" applyAlignment="1" pivotButton="0" quotePrefix="0" xfId="0">
      <alignment horizontal="left" vertical="center" wrapText="1"/>
    </xf>
    <xf numFmtId="0" fontId="10" fillId="0" borderId="0" applyAlignment="1" pivotButton="0" quotePrefix="0" xfId="0">
      <alignment vertical="top" wrapText="1"/>
    </xf>
    <xf numFmtId="0" fontId="5" fillId="2" borderId="1" applyAlignment="1" pivotButton="0" quotePrefix="0" xfId="0">
      <alignment horizontal="left" vertical="center" wrapText="1"/>
    </xf>
    <xf numFmtId="0" fontId="3" fillId="5" borderId="0" applyAlignment="1" pivotButton="0" quotePrefix="0" xfId="0">
      <alignment horizontal="left" vertical="center" wrapText="1"/>
    </xf>
    <xf numFmtId="3" fontId="6" fillId="4" borderId="0" applyAlignment="1" pivotButton="0" quotePrefix="0" xfId="0">
      <alignment horizontal="left" vertical="center"/>
    </xf>
    <xf numFmtId="1" fontId="6" fillId="4" borderId="0" applyAlignment="1" pivotButton="0" quotePrefix="0" xfId="0">
      <alignment horizontal="left" vertical="center"/>
    </xf>
    <xf numFmtId="0" fontId="7" fillId="0" borderId="0" applyAlignment="1" pivotButton="0" quotePrefix="0" xfId="0">
      <alignment horizontal="left" vertical="center" wrapText="1"/>
    </xf>
    <xf numFmtId="0" fontId="3" fillId="5" borderId="1" applyAlignment="1" pivotButton="0" quotePrefix="0" xfId="0">
      <alignment horizontal="center" vertical="center" wrapText="1"/>
    </xf>
    <xf numFmtId="0" fontId="4" fillId="0" borderId="1" pivotButton="0" quotePrefix="0" xfId="0"/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center" vertical="center"/>
    </xf>
    <xf numFmtId="164" fontId="4" fillId="3" borderId="1" applyAlignment="1" pivotButton="0" quotePrefix="0" xfId="0">
      <alignment horizontal="center" vertical="center"/>
    </xf>
    <xf numFmtId="1" fontId="4" fillId="4" borderId="1" applyAlignment="1" pivotButton="0" quotePrefix="0" xfId="0">
      <alignment horizontal="center" vertical="center"/>
    </xf>
    <xf numFmtId="1" fontId="4" fillId="0" borderId="1" applyAlignment="1" pivotButton="0" quotePrefix="0" xfId="0">
      <alignment horizontal="center" vertical="center"/>
    </xf>
    <xf numFmtId="0" fontId="1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dxfs count="1">
    <dxf>
      <font>
        <b val="1"/>
        <color rgb="008A5A00"/>
      </font>
      <fill>
        <patternFill patternType="solid">
          <fgColor rgb="00FCE9B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By Relationship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'Dashboard'!B11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'Dashboard'!$A$12:$A$16</f>
            </numRef>
          </cat>
          <val>
            <numRef>
              <f>'Dashboard'!$B$12:$B$16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3</col>
      <colOff>0</colOff>
      <row>10</row>
      <rowOff>0</rowOff>
    </from>
    <ext cx="396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BBBBBB"/>
    <outlinePr summaryBelow="1" summaryRight="1"/>
    <pageSetUpPr/>
  </sheetPr>
  <dimension ref="A1:F17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32" customHeight="1">
      <c r="A1" s="1" t="inlineStr">
        <is>
          <t>How to Use  —  Birthday &amp; Anniversary Reminder</t>
        </is>
      </c>
    </row>
    <row r="2">
      <c r="A2" s="2" t="inlineStr">
        <is>
          <t>by ExcelGuru.io  |  Keep every important date in one place and always know what's coming.</t>
        </is>
      </c>
    </row>
    <row r="4">
      <c r="A4" s="3" t="inlineStr">
        <is>
          <t>What this template does</t>
        </is>
      </c>
    </row>
    <row r="5" ht="42" customHeight="1">
      <c r="A5" s="4" t="inlineStr">
        <is>
          <t>Store every birthday and anniversary, and the sheet works out how many days until each one comes around again — plus the age or years being celebrated.</t>
        </is>
      </c>
    </row>
    <row r="7">
      <c r="A7" s="3" t="inlineStr">
        <is>
          <t>Sheet 1 — Reminders</t>
        </is>
      </c>
    </row>
    <row r="8" ht="42" customHeight="1">
      <c r="A8" s="4" t="inlineStr">
        <is>
          <t>Enter each person's name, relationship and the original date. 'Days Until' and 'Upcoming Age/Yrs' calculate automatically and recur every year.</t>
        </is>
      </c>
    </row>
    <row r="10">
      <c r="A10" s="3" t="inlineStr">
        <is>
          <t>How the countdown recurs</t>
        </is>
      </c>
    </row>
    <row r="11" ht="42" customHeight="1">
      <c r="A11" s="4" t="inlineStr">
        <is>
          <t>A DATE formula rebuilds this year's occurrence and, if it has already passed, rolls to next year — so the days-until figure always points to the next celebration.</t>
        </is>
      </c>
    </row>
    <row r="13">
      <c r="A13" s="3" t="inlineStr">
        <is>
          <t>Sheet 2 — Dashboard</t>
        </is>
      </c>
    </row>
    <row r="14" ht="42" customHeight="1">
      <c r="A14" s="4" t="inlineStr">
        <is>
          <t>See dates this month, what's coming in the next 30 days, the split of birthdays and anniversaries, and the very soonest date due.</t>
        </is>
      </c>
    </row>
    <row r="16">
      <c r="A16" s="3" t="inlineStr">
        <is>
          <t>Make it yours</t>
        </is>
      </c>
    </row>
    <row r="17" ht="42" customHeight="1">
      <c r="A17" s="4" t="inlineStr">
        <is>
          <t>Edit relationships on the Lists tab and add a gift idea against each person. Check the dashboard at the start of each month so a card always goes out in good time.</t>
        </is>
      </c>
    </row>
  </sheetData>
  <mergeCells count="12">
    <mergeCell ref="A2:F2"/>
    <mergeCell ref="A11:F11"/>
    <mergeCell ref="A16:F16"/>
    <mergeCell ref="A10:F10"/>
    <mergeCell ref="A13:F13"/>
    <mergeCell ref="A14:F14"/>
    <mergeCell ref="A1:F1"/>
    <mergeCell ref="A5:F5"/>
    <mergeCell ref="A8:F8"/>
    <mergeCell ref="A17:F17"/>
    <mergeCell ref="A4:F4"/>
    <mergeCell ref="A7:F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A5C35"/>
    <outlinePr summaryBelow="1" summaryRight="1"/>
    <pageSetUpPr/>
  </sheetPr>
  <dimension ref="A1:H16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5" customWidth="1" min="3" max="3"/>
    <col width="12" customWidth="1" min="4" max="4"/>
    <col width="16" customWidth="1" min="5" max="5"/>
    <col width="12" customWidth="1" min="6" max="6"/>
    <col width="18" customWidth="1" min="7" max="7"/>
    <col width="14" customWidth="1" min="8" max="8"/>
  </cols>
  <sheetData>
    <row r="1" ht="34" customHeight="1">
      <c r="A1" s="5" t="inlineStr">
        <is>
          <t>BIRTHDAYS &amp; ANNIVERSARIES  —  DASHBOARD</t>
        </is>
      </c>
    </row>
    <row r="3">
      <c r="A3" s="6" t="inlineStr">
        <is>
          <t>Total Dates</t>
        </is>
      </c>
      <c r="C3" s="6" t="inlineStr">
        <is>
          <t>This Month</t>
        </is>
      </c>
      <c r="E3" s="6" t="inlineStr">
        <is>
          <t>Next 30 Days</t>
        </is>
      </c>
      <c r="G3" s="6" t="inlineStr">
        <is>
          <t>Birthdays</t>
        </is>
      </c>
    </row>
    <row r="4" ht="30" customHeight="1">
      <c r="A4" s="7">
        <f>COUNTA(Reminders!A4:A43)</f>
        <v/>
      </c>
      <c r="C4" s="7">
        <f>SUMPRODUCT((Reminders!D4:D43&lt;&gt;"")*(MONTH(Reminders!D4:D43)=MONTH(TODAY())))</f>
        <v/>
      </c>
      <c r="E4" s="7">
        <f>COUNTIF(Reminders!E4:E43,"&lt;=30")</f>
        <v/>
      </c>
      <c r="G4" s="7">
        <f>COUNTIF(Reminders!C4:C43,"Birthday")</f>
        <v/>
      </c>
    </row>
    <row r="6">
      <c r="A6" s="6" t="inlineStr">
        <is>
          <t>Anniversaries</t>
        </is>
      </c>
      <c r="C6" s="6" t="inlineStr">
        <is>
          <t>Soonest (days)</t>
        </is>
      </c>
    </row>
    <row r="7" ht="30" customHeight="1">
      <c r="A7" s="7">
        <f>COUNTIF(Reminders!C4:C43,"Anniversary")</f>
        <v/>
      </c>
      <c r="C7" s="8">
        <f>IFERROR(MIN(Reminders!E4:E43),0)</f>
        <v/>
      </c>
    </row>
    <row r="10">
      <c r="A10" s="9" t="inlineStr">
        <is>
          <t>By Relationship</t>
        </is>
      </c>
    </row>
    <row r="11">
      <c r="A11" s="10" t="inlineStr">
        <is>
          <t>Relationship</t>
        </is>
      </c>
      <c r="B11" s="10" t="inlineStr">
        <is>
          <t>Count</t>
        </is>
      </c>
    </row>
    <row r="12">
      <c r="A12" s="11" t="inlineStr">
        <is>
          <t>Family</t>
        </is>
      </c>
      <c r="B12" s="11">
        <f>COUNTIF(Reminders!B4:B43,"Family")</f>
        <v/>
      </c>
    </row>
    <row r="13">
      <c r="A13" s="11" t="inlineStr">
        <is>
          <t>Friend</t>
        </is>
      </c>
      <c r="B13" s="11">
        <f>COUNTIF(Reminders!B4:B43,"Friend")</f>
        <v/>
      </c>
    </row>
    <row r="14">
      <c r="A14" s="11" t="inlineStr">
        <is>
          <t>Colleague</t>
        </is>
      </c>
      <c r="B14" s="11">
        <f>COUNTIF(Reminders!B4:B43,"Colleague")</f>
        <v/>
      </c>
    </row>
    <row r="15">
      <c r="A15" s="11" t="inlineStr">
        <is>
          <t>Partner</t>
        </is>
      </c>
      <c r="B15" s="11">
        <f>COUNTIF(Reminders!B4:B43,"Partner")</f>
        <v/>
      </c>
    </row>
    <row r="16">
      <c r="A16" s="11" t="inlineStr">
        <is>
          <t>Other</t>
        </is>
      </c>
      <c r="B16" s="11">
        <f>COUNTIF(Reminders!B4:B43,"Other")</f>
        <v/>
      </c>
    </row>
  </sheetData>
  <mergeCells count="13">
    <mergeCell ref="A4:B4"/>
    <mergeCell ref="G4:H4"/>
    <mergeCell ref="E4:F4"/>
    <mergeCell ref="C6:D6"/>
    <mergeCell ref="C7:D7"/>
    <mergeCell ref="A7:B7"/>
    <mergeCell ref="A1:H1"/>
    <mergeCell ref="A6:B6"/>
    <mergeCell ref="C3:D3"/>
    <mergeCell ref="A3:B3"/>
    <mergeCell ref="G3:H3"/>
    <mergeCell ref="E3:F3"/>
    <mergeCell ref="C4:D4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3AB86A"/>
    <outlinePr summaryBelow="1" summaryRight="1"/>
    <pageSetUpPr/>
  </sheetPr>
  <dimension ref="A1:H4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4" customWidth="1" min="1" max="1"/>
    <col width="13" customWidth="1" min="2" max="2"/>
    <col width="12" customWidth="1" min="3" max="3"/>
    <col width="13" customWidth="1" min="4" max="4"/>
    <col width="11" customWidth="1" min="5" max="5"/>
    <col width="15" customWidth="1" min="6" max="6"/>
    <col width="14" customWidth="1" min="7" max="7"/>
    <col width="16" customWidth="1" min="8" max="8"/>
  </cols>
  <sheetData>
    <row r="1">
      <c r="A1" s="12" t="inlineStr">
        <is>
          <t>Birthday &amp; Anniversary Reminder — never forget an important date</t>
        </is>
      </c>
    </row>
    <row r="3">
      <c r="A3" s="13" t="inlineStr">
        <is>
          <t>Name</t>
        </is>
      </c>
      <c r="B3" s="13" t="inlineStr">
        <is>
          <t>Relationship</t>
        </is>
      </c>
      <c r="C3" s="13" t="inlineStr">
        <is>
          <t>Type</t>
        </is>
      </c>
      <c r="D3" s="13" t="inlineStr">
        <is>
          <t>Date</t>
        </is>
      </c>
      <c r="E3" s="13" t="inlineStr">
        <is>
          <t>Days Until</t>
        </is>
      </c>
      <c r="F3" s="13" t="inlineStr">
        <is>
          <t>Upcoming Age/Yrs</t>
        </is>
      </c>
      <c r="G3" s="13" t="inlineStr">
        <is>
          <t>Gift Idea</t>
        </is>
      </c>
      <c r="H3" s="13" t="inlineStr">
        <is>
          <t>Notes</t>
        </is>
      </c>
    </row>
    <row r="4">
      <c r="A4" s="14" t="inlineStr">
        <is>
          <t>Mum</t>
        </is>
      </c>
      <c r="B4" s="14" t="inlineStr">
        <is>
          <t>Family</t>
        </is>
      </c>
      <c r="C4" s="15" t="inlineStr">
        <is>
          <t>Birthday</t>
        </is>
      </c>
      <c r="D4" s="16" t="n">
        <v>29294</v>
      </c>
      <c r="E4" s="17">
        <f>IF(D4="","",DATE(YEAR(TODAY())+IF(DATE(YEAR(TODAY()),MONTH(D4),DAY(D4))&lt;TODAY(),1,0),MONTH(D4),DAY(D4))-TODAY())</f>
        <v/>
      </c>
      <c r="F4" s="17">
        <f>IF(D4="","",YEAR(TODAY())+IF(DATE(YEAR(TODAY()),MONTH(D4),DAY(D4))&lt;TODAY(),1,0)-YEAR(D4))</f>
        <v/>
      </c>
      <c r="G4" s="14" t="inlineStr">
        <is>
          <t>Spa day</t>
        </is>
      </c>
      <c r="H4" s="14" t="n"/>
    </row>
    <row r="5">
      <c r="A5" s="14" t="inlineStr">
        <is>
          <t>Dad</t>
        </is>
      </c>
      <c r="B5" s="14" t="inlineStr">
        <is>
          <t>Family</t>
        </is>
      </c>
      <c r="C5" s="15" t="inlineStr">
        <is>
          <t>Birthday</t>
        </is>
      </c>
      <c r="D5" s="16" t="n">
        <v>28796</v>
      </c>
      <c r="E5" s="18">
        <f>IF(D5="","",DATE(YEAR(TODAY())+IF(DATE(YEAR(TODAY()),MONTH(D5),DAY(D5))&lt;TODAY(),1,0),MONTH(D5),DAY(D5))-TODAY())</f>
        <v/>
      </c>
      <c r="F5" s="18">
        <f>IF(D5="","",YEAR(TODAY())+IF(DATE(YEAR(TODAY()),MONTH(D5),DAY(D5))&lt;TODAY(),1,0)-YEAR(D5))</f>
        <v/>
      </c>
      <c r="G5" s="14" t="inlineStr">
        <is>
          <t>Headphones</t>
        </is>
      </c>
      <c r="H5" s="14" t="n"/>
    </row>
    <row r="6">
      <c r="A6" s="14" t="inlineStr">
        <is>
          <t>Sarah &amp; Tom</t>
        </is>
      </c>
      <c r="B6" s="14" t="inlineStr">
        <is>
          <t>Friend</t>
        </is>
      </c>
      <c r="C6" s="15" t="inlineStr">
        <is>
          <t>Anniversary</t>
        </is>
      </c>
      <c r="D6" s="16" t="n">
        <v>42175</v>
      </c>
      <c r="E6" s="17">
        <f>IF(D6="","",DATE(YEAR(TODAY())+IF(DATE(YEAR(TODAY()),MONTH(D6),DAY(D6))&lt;TODAY(),1,0),MONTH(D6),DAY(D6))-TODAY())</f>
        <v/>
      </c>
      <c r="F6" s="17">
        <f>IF(D6="","",YEAR(TODAY())+IF(DATE(YEAR(TODAY()),MONTH(D6),DAY(D6))&lt;TODAY(),1,0)-YEAR(D6))</f>
        <v/>
      </c>
      <c r="G6" s="14" t="inlineStr">
        <is>
          <t>Dinner out</t>
        </is>
      </c>
      <c r="H6" s="14" t="n"/>
    </row>
    <row r="7">
      <c r="A7" s="14" t="inlineStr">
        <is>
          <t>Lucy</t>
        </is>
      </c>
      <c r="B7" s="14" t="inlineStr">
        <is>
          <t>Friend</t>
        </is>
      </c>
      <c r="C7" s="15" t="inlineStr">
        <is>
          <t>Birthday</t>
        </is>
      </c>
      <c r="D7" s="16" t="n">
        <v>33825</v>
      </c>
      <c r="E7" s="18">
        <f>IF(D7="","",DATE(YEAR(TODAY())+IF(DATE(YEAR(TODAY()),MONTH(D7),DAY(D7))&lt;TODAY(),1,0),MONTH(D7),DAY(D7))-TODAY())</f>
        <v/>
      </c>
      <c r="F7" s="18">
        <f>IF(D7="","",YEAR(TODAY())+IF(DATE(YEAR(TODAY()),MONTH(D7),DAY(D7))&lt;TODAY(),1,0)-YEAR(D7))</f>
        <v/>
      </c>
      <c r="G7" s="14" t="inlineStr">
        <is>
          <t>Flowers</t>
        </is>
      </c>
      <c r="H7" s="14" t="n"/>
    </row>
    <row r="8">
      <c r="A8" s="14" t="inlineStr">
        <is>
          <t>Grandma</t>
        </is>
      </c>
      <c r="B8" s="14" t="inlineStr">
        <is>
          <t>Family</t>
        </is>
      </c>
      <c r="C8" s="15" t="inlineStr">
        <is>
          <t>Birthday</t>
        </is>
      </c>
      <c r="D8" s="16" t="n">
        <v>17892</v>
      </c>
      <c r="E8" s="17">
        <f>IF(D8="","",DATE(YEAR(TODAY())+IF(DATE(YEAR(TODAY()),MONTH(D8),DAY(D8))&lt;TODAY(),1,0),MONTH(D8),DAY(D8))-TODAY())</f>
        <v/>
      </c>
      <c r="F8" s="17">
        <f>IF(D8="","",YEAR(TODAY())+IF(DATE(YEAR(TODAY()),MONTH(D8),DAY(D8))&lt;TODAY(),1,0)-YEAR(D8))</f>
        <v/>
      </c>
      <c r="G8" s="14" t="inlineStr">
        <is>
          <t>Photo album</t>
        </is>
      </c>
      <c r="H8" s="14" t="n"/>
    </row>
    <row r="9">
      <c r="A9" s="14" t="inlineStr">
        <is>
          <t>Alex</t>
        </is>
      </c>
      <c r="B9" s="14" t="inlineStr">
        <is>
          <t>Partner</t>
        </is>
      </c>
      <c r="C9" s="15" t="inlineStr">
        <is>
          <t>Anniversary</t>
        </is>
      </c>
      <c r="D9" s="16" t="n">
        <v>43713</v>
      </c>
      <c r="E9" s="18">
        <f>IF(D9="","",DATE(YEAR(TODAY())+IF(DATE(YEAR(TODAY()),MONTH(D9),DAY(D9))&lt;TODAY(),1,0),MONTH(D9),DAY(D9))-TODAY())</f>
        <v/>
      </c>
      <c r="F9" s="18">
        <f>IF(D9="","",YEAR(TODAY())+IF(DATE(YEAR(TODAY()),MONTH(D9),DAY(D9))&lt;TODAY(),1,0)-YEAR(D9))</f>
        <v/>
      </c>
      <c r="G9" s="14" t="inlineStr">
        <is>
          <t>Weekend away</t>
        </is>
      </c>
      <c r="H9" s="14" t="n"/>
    </row>
    <row r="10">
      <c r="A10" s="14" t="inlineStr">
        <is>
          <t>Ben</t>
        </is>
      </c>
      <c r="B10" s="14" t="inlineStr">
        <is>
          <t>Colleague</t>
        </is>
      </c>
      <c r="C10" s="15" t="inlineStr">
        <is>
          <t>Birthday</t>
        </is>
      </c>
      <c r="D10" s="16" t="n">
        <v>32922</v>
      </c>
      <c r="E10" s="17">
        <f>IF(D10="","",DATE(YEAR(TODAY())+IF(DATE(YEAR(TODAY()),MONTH(D10),DAY(D10))&lt;TODAY(),1,0),MONTH(D10),DAY(D10))-TODAY())</f>
        <v/>
      </c>
      <c r="F10" s="17">
        <f>IF(D10="","",YEAR(TODAY())+IF(DATE(YEAR(TODAY()),MONTH(D10),DAY(D10))&lt;TODAY(),1,0)-YEAR(D10))</f>
        <v/>
      </c>
      <c r="G10" s="14" t="inlineStr">
        <is>
          <t>Book</t>
        </is>
      </c>
      <c r="H10" s="14" t="n"/>
    </row>
    <row r="11">
      <c r="A11" s="14" t="inlineStr">
        <is>
          <t>Emma</t>
        </is>
      </c>
      <c r="B11" s="14" t="inlineStr">
        <is>
          <t>Friend</t>
        </is>
      </c>
      <c r="C11" s="15" t="inlineStr">
        <is>
          <t>Birthday</t>
        </is>
      </c>
      <c r="D11" s="16" t="n">
        <v>34910</v>
      </c>
      <c r="E11" s="18">
        <f>IF(D11="","",DATE(YEAR(TODAY())+IF(DATE(YEAR(TODAY()),MONTH(D11),DAY(D11))&lt;TODAY(),1,0),MONTH(D11),DAY(D11))-TODAY())</f>
        <v/>
      </c>
      <c r="F11" s="18">
        <f>IF(D11="","",YEAR(TODAY())+IF(DATE(YEAR(TODAY()),MONTH(D11),DAY(D11))&lt;TODAY(),1,0)-YEAR(D11))</f>
        <v/>
      </c>
      <c r="G11" s="14" t="inlineStr">
        <is>
          <t>Scarf</t>
        </is>
      </c>
      <c r="H11" s="14" t="n"/>
    </row>
    <row r="12">
      <c r="A12" s="14" t="inlineStr">
        <is>
          <t>James</t>
        </is>
      </c>
      <c r="B12" s="14" t="inlineStr">
        <is>
          <t>Family</t>
        </is>
      </c>
      <c r="C12" s="15" t="inlineStr">
        <is>
          <t>Birthday</t>
        </is>
      </c>
      <c r="D12" s="16" t="n">
        <v>31149</v>
      </c>
      <c r="E12" s="17">
        <f>IF(D12="","",DATE(YEAR(TODAY())+IF(DATE(YEAR(TODAY()),MONTH(D12),DAY(D12))&lt;TODAY(),1,0),MONTH(D12),DAY(D12))-TODAY())</f>
        <v/>
      </c>
      <c r="F12" s="17">
        <f>IF(D12="","",YEAR(TODAY())+IF(DATE(YEAR(TODAY()),MONTH(D12),DAY(D12))&lt;TODAY(),1,0)-YEAR(D12))</f>
        <v/>
      </c>
      <c r="G12" s="14" t="inlineStr">
        <is>
          <t>Whisky</t>
        </is>
      </c>
      <c r="H12" s="14" t="n"/>
    </row>
    <row r="13">
      <c r="A13" s="14" t="inlineStr">
        <is>
          <t>Priya</t>
        </is>
      </c>
      <c r="B13" s="14" t="inlineStr">
        <is>
          <t>Colleague</t>
        </is>
      </c>
      <c r="C13" s="15" t="inlineStr">
        <is>
          <t>Birthday</t>
        </is>
      </c>
      <c r="D13" s="16" t="n">
        <v>32419</v>
      </c>
      <c r="E13" s="18">
        <f>IF(D13="","",DATE(YEAR(TODAY())+IF(DATE(YEAR(TODAY()),MONTH(D13),DAY(D13))&lt;TODAY(),1,0),MONTH(D13),DAY(D13))-TODAY())</f>
        <v/>
      </c>
      <c r="F13" s="18">
        <f>IF(D13="","",YEAR(TODAY())+IF(DATE(YEAR(TODAY()),MONTH(D13),DAY(D13))&lt;TODAY(),1,0)-YEAR(D13))</f>
        <v/>
      </c>
      <c r="G13" s="14" t="inlineStr">
        <is>
          <t>Plant</t>
        </is>
      </c>
      <c r="H13" s="14" t="n"/>
    </row>
    <row r="14">
      <c r="A14" s="14" t="n"/>
      <c r="B14" s="14" t="n"/>
      <c r="C14" s="15" t="n"/>
      <c r="D14" s="16" t="n"/>
      <c r="E14" s="17">
        <f>IF(D14="","",DATE(YEAR(TODAY())+IF(DATE(YEAR(TODAY()),MONTH(D14),DAY(D14))&lt;TODAY(),1,0),MONTH(D14),DAY(D14))-TODAY())</f>
        <v/>
      </c>
      <c r="F14" s="17">
        <f>IF(D14="","",YEAR(TODAY())+IF(DATE(YEAR(TODAY()),MONTH(D14),DAY(D14))&lt;TODAY(),1,0)-YEAR(D14))</f>
        <v/>
      </c>
      <c r="G14" s="14" t="n"/>
      <c r="H14" s="14" t="n"/>
    </row>
    <row r="15">
      <c r="A15" s="14" t="n"/>
      <c r="B15" s="14" t="n"/>
      <c r="C15" s="15" t="n"/>
      <c r="D15" s="16" t="n"/>
      <c r="E15" s="18">
        <f>IF(D15="","",DATE(YEAR(TODAY())+IF(DATE(YEAR(TODAY()),MONTH(D15),DAY(D15))&lt;TODAY(),1,0),MONTH(D15),DAY(D15))-TODAY())</f>
        <v/>
      </c>
      <c r="F15" s="18">
        <f>IF(D15="","",YEAR(TODAY())+IF(DATE(YEAR(TODAY()),MONTH(D15),DAY(D15))&lt;TODAY(),1,0)-YEAR(D15))</f>
        <v/>
      </c>
      <c r="G15" s="14" t="n"/>
      <c r="H15" s="14" t="n"/>
    </row>
    <row r="16">
      <c r="A16" s="14" t="n"/>
      <c r="B16" s="14" t="n"/>
      <c r="C16" s="15" t="n"/>
      <c r="D16" s="16" t="n"/>
      <c r="E16" s="17">
        <f>IF(D16="","",DATE(YEAR(TODAY())+IF(DATE(YEAR(TODAY()),MONTH(D16),DAY(D16))&lt;TODAY(),1,0),MONTH(D16),DAY(D16))-TODAY())</f>
        <v/>
      </c>
      <c r="F16" s="17">
        <f>IF(D16="","",YEAR(TODAY())+IF(DATE(YEAR(TODAY()),MONTH(D16),DAY(D16))&lt;TODAY(),1,0)-YEAR(D16))</f>
        <v/>
      </c>
      <c r="G16" s="14" t="n"/>
      <c r="H16" s="14" t="n"/>
    </row>
    <row r="17">
      <c r="A17" s="14" t="n"/>
      <c r="B17" s="14" t="n"/>
      <c r="C17" s="15" t="n"/>
      <c r="D17" s="16" t="n"/>
      <c r="E17" s="18">
        <f>IF(D17="","",DATE(YEAR(TODAY())+IF(DATE(YEAR(TODAY()),MONTH(D17),DAY(D17))&lt;TODAY(),1,0),MONTH(D17),DAY(D17))-TODAY())</f>
        <v/>
      </c>
      <c r="F17" s="18">
        <f>IF(D17="","",YEAR(TODAY())+IF(DATE(YEAR(TODAY()),MONTH(D17),DAY(D17))&lt;TODAY(),1,0)-YEAR(D17))</f>
        <v/>
      </c>
      <c r="G17" s="14" t="n"/>
      <c r="H17" s="14" t="n"/>
    </row>
    <row r="18">
      <c r="A18" s="14" t="n"/>
      <c r="B18" s="14" t="n"/>
      <c r="C18" s="15" t="n"/>
      <c r="D18" s="16" t="n"/>
      <c r="E18" s="17">
        <f>IF(D18="","",DATE(YEAR(TODAY())+IF(DATE(YEAR(TODAY()),MONTH(D18),DAY(D18))&lt;TODAY(),1,0),MONTH(D18),DAY(D18))-TODAY())</f>
        <v/>
      </c>
      <c r="F18" s="17">
        <f>IF(D18="","",YEAR(TODAY())+IF(DATE(YEAR(TODAY()),MONTH(D18),DAY(D18))&lt;TODAY(),1,0)-YEAR(D18))</f>
        <v/>
      </c>
      <c r="G18" s="14" t="n"/>
      <c r="H18" s="14" t="n"/>
    </row>
    <row r="19">
      <c r="A19" s="14" t="n"/>
      <c r="B19" s="14" t="n"/>
      <c r="C19" s="15" t="n"/>
      <c r="D19" s="16" t="n"/>
      <c r="E19" s="18">
        <f>IF(D19="","",DATE(YEAR(TODAY())+IF(DATE(YEAR(TODAY()),MONTH(D19),DAY(D19))&lt;TODAY(),1,0),MONTH(D19),DAY(D19))-TODAY())</f>
        <v/>
      </c>
      <c r="F19" s="18">
        <f>IF(D19="","",YEAR(TODAY())+IF(DATE(YEAR(TODAY()),MONTH(D19),DAY(D19))&lt;TODAY(),1,0)-YEAR(D19))</f>
        <v/>
      </c>
      <c r="G19" s="14" t="n"/>
      <c r="H19" s="14" t="n"/>
    </row>
    <row r="20">
      <c r="A20" s="14" t="n"/>
      <c r="B20" s="14" t="n"/>
      <c r="C20" s="15" t="n"/>
      <c r="D20" s="16" t="n"/>
      <c r="E20" s="17">
        <f>IF(D20="","",DATE(YEAR(TODAY())+IF(DATE(YEAR(TODAY()),MONTH(D20),DAY(D20))&lt;TODAY(),1,0),MONTH(D20),DAY(D20))-TODAY())</f>
        <v/>
      </c>
      <c r="F20" s="17">
        <f>IF(D20="","",YEAR(TODAY())+IF(DATE(YEAR(TODAY()),MONTH(D20),DAY(D20))&lt;TODAY(),1,0)-YEAR(D20))</f>
        <v/>
      </c>
      <c r="G20" s="14" t="n"/>
      <c r="H20" s="14" t="n"/>
    </row>
    <row r="21">
      <c r="A21" s="14" t="n"/>
      <c r="B21" s="14" t="n"/>
      <c r="C21" s="15" t="n"/>
      <c r="D21" s="16" t="n"/>
      <c r="E21" s="18">
        <f>IF(D21="","",DATE(YEAR(TODAY())+IF(DATE(YEAR(TODAY()),MONTH(D21),DAY(D21))&lt;TODAY(),1,0),MONTH(D21),DAY(D21))-TODAY())</f>
        <v/>
      </c>
      <c r="F21" s="18">
        <f>IF(D21="","",YEAR(TODAY())+IF(DATE(YEAR(TODAY()),MONTH(D21),DAY(D21))&lt;TODAY(),1,0)-YEAR(D21))</f>
        <v/>
      </c>
      <c r="G21" s="14" t="n"/>
      <c r="H21" s="14" t="n"/>
    </row>
    <row r="22">
      <c r="A22" s="14" t="n"/>
      <c r="B22" s="14" t="n"/>
      <c r="C22" s="15" t="n"/>
      <c r="D22" s="16" t="n"/>
      <c r="E22" s="17">
        <f>IF(D22="","",DATE(YEAR(TODAY())+IF(DATE(YEAR(TODAY()),MONTH(D22),DAY(D22))&lt;TODAY(),1,0),MONTH(D22),DAY(D22))-TODAY())</f>
        <v/>
      </c>
      <c r="F22" s="17">
        <f>IF(D22="","",YEAR(TODAY())+IF(DATE(YEAR(TODAY()),MONTH(D22),DAY(D22))&lt;TODAY(),1,0)-YEAR(D22))</f>
        <v/>
      </c>
      <c r="G22" s="14" t="n"/>
      <c r="H22" s="14" t="n"/>
    </row>
    <row r="23">
      <c r="A23" s="14" t="n"/>
      <c r="B23" s="14" t="n"/>
      <c r="C23" s="15" t="n"/>
      <c r="D23" s="16" t="n"/>
      <c r="E23" s="18">
        <f>IF(D23="","",DATE(YEAR(TODAY())+IF(DATE(YEAR(TODAY()),MONTH(D23),DAY(D23))&lt;TODAY(),1,0),MONTH(D23),DAY(D23))-TODAY())</f>
        <v/>
      </c>
      <c r="F23" s="18">
        <f>IF(D23="","",YEAR(TODAY())+IF(DATE(YEAR(TODAY()),MONTH(D23),DAY(D23))&lt;TODAY(),1,0)-YEAR(D23))</f>
        <v/>
      </c>
      <c r="G23" s="14" t="n"/>
      <c r="H23" s="14" t="n"/>
    </row>
    <row r="24">
      <c r="A24" s="14" t="n"/>
      <c r="B24" s="14" t="n"/>
      <c r="C24" s="15" t="n"/>
      <c r="D24" s="16" t="n"/>
      <c r="E24" s="17">
        <f>IF(D24="","",DATE(YEAR(TODAY())+IF(DATE(YEAR(TODAY()),MONTH(D24),DAY(D24))&lt;TODAY(),1,0),MONTH(D24),DAY(D24))-TODAY())</f>
        <v/>
      </c>
      <c r="F24" s="17">
        <f>IF(D24="","",YEAR(TODAY())+IF(DATE(YEAR(TODAY()),MONTH(D24),DAY(D24))&lt;TODAY(),1,0)-YEAR(D24))</f>
        <v/>
      </c>
      <c r="G24" s="14" t="n"/>
      <c r="H24" s="14" t="n"/>
    </row>
    <row r="25">
      <c r="A25" s="14" t="n"/>
      <c r="B25" s="14" t="n"/>
      <c r="C25" s="15" t="n"/>
      <c r="D25" s="16" t="n"/>
      <c r="E25" s="18">
        <f>IF(D25="","",DATE(YEAR(TODAY())+IF(DATE(YEAR(TODAY()),MONTH(D25),DAY(D25))&lt;TODAY(),1,0),MONTH(D25),DAY(D25))-TODAY())</f>
        <v/>
      </c>
      <c r="F25" s="18">
        <f>IF(D25="","",YEAR(TODAY())+IF(DATE(YEAR(TODAY()),MONTH(D25),DAY(D25))&lt;TODAY(),1,0)-YEAR(D25))</f>
        <v/>
      </c>
      <c r="G25" s="14" t="n"/>
      <c r="H25" s="14" t="n"/>
    </row>
    <row r="26">
      <c r="A26" s="14" t="n"/>
      <c r="B26" s="14" t="n"/>
      <c r="C26" s="15" t="n"/>
      <c r="D26" s="16" t="n"/>
      <c r="E26" s="17">
        <f>IF(D26="","",DATE(YEAR(TODAY())+IF(DATE(YEAR(TODAY()),MONTH(D26),DAY(D26))&lt;TODAY(),1,0),MONTH(D26),DAY(D26))-TODAY())</f>
        <v/>
      </c>
      <c r="F26" s="17">
        <f>IF(D26="","",YEAR(TODAY())+IF(DATE(YEAR(TODAY()),MONTH(D26),DAY(D26))&lt;TODAY(),1,0)-YEAR(D26))</f>
        <v/>
      </c>
      <c r="G26" s="14" t="n"/>
      <c r="H26" s="14" t="n"/>
    </row>
    <row r="27">
      <c r="A27" s="14" t="n"/>
      <c r="B27" s="14" t="n"/>
      <c r="C27" s="15" t="n"/>
      <c r="D27" s="16" t="n"/>
      <c r="E27" s="18">
        <f>IF(D27="","",DATE(YEAR(TODAY())+IF(DATE(YEAR(TODAY()),MONTH(D27),DAY(D27))&lt;TODAY(),1,0),MONTH(D27),DAY(D27))-TODAY())</f>
        <v/>
      </c>
      <c r="F27" s="18">
        <f>IF(D27="","",YEAR(TODAY())+IF(DATE(YEAR(TODAY()),MONTH(D27),DAY(D27))&lt;TODAY(),1,0)-YEAR(D27))</f>
        <v/>
      </c>
      <c r="G27" s="14" t="n"/>
      <c r="H27" s="14" t="n"/>
    </row>
    <row r="28">
      <c r="A28" s="14" t="n"/>
      <c r="B28" s="14" t="n"/>
      <c r="C28" s="15" t="n"/>
      <c r="D28" s="16" t="n"/>
      <c r="E28" s="17">
        <f>IF(D28="","",DATE(YEAR(TODAY())+IF(DATE(YEAR(TODAY()),MONTH(D28),DAY(D28))&lt;TODAY(),1,0),MONTH(D28),DAY(D28))-TODAY())</f>
        <v/>
      </c>
      <c r="F28" s="17">
        <f>IF(D28="","",YEAR(TODAY())+IF(DATE(YEAR(TODAY()),MONTH(D28),DAY(D28))&lt;TODAY(),1,0)-YEAR(D28))</f>
        <v/>
      </c>
      <c r="G28" s="14" t="n"/>
      <c r="H28" s="14" t="n"/>
    </row>
    <row r="29">
      <c r="A29" s="14" t="n"/>
      <c r="B29" s="14" t="n"/>
      <c r="C29" s="15" t="n"/>
      <c r="D29" s="16" t="n"/>
      <c r="E29" s="18">
        <f>IF(D29="","",DATE(YEAR(TODAY())+IF(DATE(YEAR(TODAY()),MONTH(D29),DAY(D29))&lt;TODAY(),1,0),MONTH(D29),DAY(D29))-TODAY())</f>
        <v/>
      </c>
      <c r="F29" s="18">
        <f>IF(D29="","",YEAR(TODAY())+IF(DATE(YEAR(TODAY()),MONTH(D29),DAY(D29))&lt;TODAY(),1,0)-YEAR(D29))</f>
        <v/>
      </c>
      <c r="G29" s="14" t="n"/>
      <c r="H29" s="14" t="n"/>
    </row>
    <row r="30">
      <c r="A30" s="14" t="n"/>
      <c r="B30" s="14" t="n"/>
      <c r="C30" s="15" t="n"/>
      <c r="D30" s="16" t="n"/>
      <c r="E30" s="17">
        <f>IF(D30="","",DATE(YEAR(TODAY())+IF(DATE(YEAR(TODAY()),MONTH(D30),DAY(D30))&lt;TODAY(),1,0),MONTH(D30),DAY(D30))-TODAY())</f>
        <v/>
      </c>
      <c r="F30" s="17">
        <f>IF(D30="","",YEAR(TODAY())+IF(DATE(YEAR(TODAY()),MONTH(D30),DAY(D30))&lt;TODAY(),1,0)-YEAR(D30))</f>
        <v/>
      </c>
      <c r="G30" s="14" t="n"/>
      <c r="H30" s="14" t="n"/>
    </row>
    <row r="31">
      <c r="A31" s="14" t="n"/>
      <c r="B31" s="14" t="n"/>
      <c r="C31" s="15" t="n"/>
      <c r="D31" s="16" t="n"/>
      <c r="E31" s="18">
        <f>IF(D31="","",DATE(YEAR(TODAY())+IF(DATE(YEAR(TODAY()),MONTH(D31),DAY(D31))&lt;TODAY(),1,0),MONTH(D31),DAY(D31))-TODAY())</f>
        <v/>
      </c>
      <c r="F31" s="18">
        <f>IF(D31="","",YEAR(TODAY())+IF(DATE(YEAR(TODAY()),MONTH(D31),DAY(D31))&lt;TODAY(),1,0)-YEAR(D31))</f>
        <v/>
      </c>
      <c r="G31" s="14" t="n"/>
      <c r="H31" s="14" t="n"/>
    </row>
    <row r="32">
      <c r="A32" s="14" t="n"/>
      <c r="B32" s="14" t="n"/>
      <c r="C32" s="15" t="n"/>
      <c r="D32" s="16" t="n"/>
      <c r="E32" s="17">
        <f>IF(D32="","",DATE(YEAR(TODAY())+IF(DATE(YEAR(TODAY()),MONTH(D32),DAY(D32))&lt;TODAY(),1,0),MONTH(D32),DAY(D32))-TODAY())</f>
        <v/>
      </c>
      <c r="F32" s="17">
        <f>IF(D32="","",YEAR(TODAY())+IF(DATE(YEAR(TODAY()),MONTH(D32),DAY(D32))&lt;TODAY(),1,0)-YEAR(D32))</f>
        <v/>
      </c>
      <c r="G32" s="14" t="n"/>
      <c r="H32" s="14" t="n"/>
    </row>
    <row r="33">
      <c r="A33" s="14" t="n"/>
      <c r="B33" s="14" t="n"/>
      <c r="C33" s="15" t="n"/>
      <c r="D33" s="16" t="n"/>
      <c r="E33" s="18">
        <f>IF(D33="","",DATE(YEAR(TODAY())+IF(DATE(YEAR(TODAY()),MONTH(D33),DAY(D33))&lt;TODAY(),1,0),MONTH(D33),DAY(D33))-TODAY())</f>
        <v/>
      </c>
      <c r="F33" s="18">
        <f>IF(D33="","",YEAR(TODAY())+IF(DATE(YEAR(TODAY()),MONTH(D33),DAY(D33))&lt;TODAY(),1,0)-YEAR(D33))</f>
        <v/>
      </c>
      <c r="G33" s="14" t="n"/>
      <c r="H33" s="14" t="n"/>
    </row>
    <row r="34">
      <c r="A34" s="14" t="n"/>
      <c r="B34" s="14" t="n"/>
      <c r="C34" s="15" t="n"/>
      <c r="D34" s="16" t="n"/>
      <c r="E34" s="17">
        <f>IF(D34="","",DATE(YEAR(TODAY())+IF(DATE(YEAR(TODAY()),MONTH(D34),DAY(D34))&lt;TODAY(),1,0),MONTH(D34),DAY(D34))-TODAY())</f>
        <v/>
      </c>
      <c r="F34" s="17">
        <f>IF(D34="","",YEAR(TODAY())+IF(DATE(YEAR(TODAY()),MONTH(D34),DAY(D34))&lt;TODAY(),1,0)-YEAR(D34))</f>
        <v/>
      </c>
      <c r="G34" s="14" t="n"/>
      <c r="H34" s="14" t="n"/>
    </row>
    <row r="35">
      <c r="A35" s="14" t="n"/>
      <c r="B35" s="14" t="n"/>
      <c r="C35" s="15" t="n"/>
      <c r="D35" s="16" t="n"/>
      <c r="E35" s="18">
        <f>IF(D35="","",DATE(YEAR(TODAY())+IF(DATE(YEAR(TODAY()),MONTH(D35),DAY(D35))&lt;TODAY(),1,0),MONTH(D35),DAY(D35))-TODAY())</f>
        <v/>
      </c>
      <c r="F35" s="18">
        <f>IF(D35="","",YEAR(TODAY())+IF(DATE(YEAR(TODAY()),MONTH(D35),DAY(D35))&lt;TODAY(),1,0)-YEAR(D35))</f>
        <v/>
      </c>
      <c r="G35" s="14" t="n"/>
      <c r="H35" s="14" t="n"/>
    </row>
    <row r="36">
      <c r="A36" s="14" t="n"/>
      <c r="B36" s="14" t="n"/>
      <c r="C36" s="15" t="n"/>
      <c r="D36" s="16" t="n"/>
      <c r="E36" s="17">
        <f>IF(D36="","",DATE(YEAR(TODAY())+IF(DATE(YEAR(TODAY()),MONTH(D36),DAY(D36))&lt;TODAY(),1,0),MONTH(D36),DAY(D36))-TODAY())</f>
        <v/>
      </c>
      <c r="F36" s="17">
        <f>IF(D36="","",YEAR(TODAY())+IF(DATE(YEAR(TODAY()),MONTH(D36),DAY(D36))&lt;TODAY(),1,0)-YEAR(D36))</f>
        <v/>
      </c>
      <c r="G36" s="14" t="n"/>
      <c r="H36" s="14" t="n"/>
    </row>
    <row r="37">
      <c r="A37" s="14" t="n"/>
      <c r="B37" s="14" t="n"/>
      <c r="C37" s="15" t="n"/>
      <c r="D37" s="16" t="n"/>
      <c r="E37" s="18">
        <f>IF(D37="","",DATE(YEAR(TODAY())+IF(DATE(YEAR(TODAY()),MONTH(D37),DAY(D37))&lt;TODAY(),1,0),MONTH(D37),DAY(D37))-TODAY())</f>
        <v/>
      </c>
      <c r="F37" s="18">
        <f>IF(D37="","",YEAR(TODAY())+IF(DATE(YEAR(TODAY()),MONTH(D37),DAY(D37))&lt;TODAY(),1,0)-YEAR(D37))</f>
        <v/>
      </c>
      <c r="G37" s="14" t="n"/>
      <c r="H37" s="14" t="n"/>
    </row>
    <row r="38">
      <c r="A38" s="14" t="n"/>
      <c r="B38" s="14" t="n"/>
      <c r="C38" s="15" t="n"/>
      <c r="D38" s="16" t="n"/>
      <c r="E38" s="17">
        <f>IF(D38="","",DATE(YEAR(TODAY())+IF(DATE(YEAR(TODAY()),MONTH(D38),DAY(D38))&lt;TODAY(),1,0),MONTH(D38),DAY(D38))-TODAY())</f>
        <v/>
      </c>
      <c r="F38" s="17">
        <f>IF(D38="","",YEAR(TODAY())+IF(DATE(YEAR(TODAY()),MONTH(D38),DAY(D38))&lt;TODAY(),1,0)-YEAR(D38))</f>
        <v/>
      </c>
      <c r="G38" s="14" t="n"/>
      <c r="H38" s="14" t="n"/>
    </row>
    <row r="39">
      <c r="A39" s="14" t="n"/>
      <c r="B39" s="14" t="n"/>
      <c r="C39" s="15" t="n"/>
      <c r="D39" s="16" t="n"/>
      <c r="E39" s="18">
        <f>IF(D39="","",DATE(YEAR(TODAY())+IF(DATE(YEAR(TODAY()),MONTH(D39),DAY(D39))&lt;TODAY(),1,0),MONTH(D39),DAY(D39))-TODAY())</f>
        <v/>
      </c>
      <c r="F39" s="18">
        <f>IF(D39="","",YEAR(TODAY())+IF(DATE(YEAR(TODAY()),MONTH(D39),DAY(D39))&lt;TODAY(),1,0)-YEAR(D39))</f>
        <v/>
      </c>
      <c r="G39" s="14" t="n"/>
      <c r="H39" s="14" t="n"/>
    </row>
    <row r="40">
      <c r="A40" s="14" t="n"/>
      <c r="B40" s="14" t="n"/>
      <c r="C40" s="15" t="n"/>
      <c r="D40" s="16" t="n"/>
      <c r="E40" s="17">
        <f>IF(D40="","",DATE(YEAR(TODAY())+IF(DATE(YEAR(TODAY()),MONTH(D40),DAY(D40))&lt;TODAY(),1,0),MONTH(D40),DAY(D40))-TODAY())</f>
        <v/>
      </c>
      <c r="F40" s="17">
        <f>IF(D40="","",YEAR(TODAY())+IF(DATE(YEAR(TODAY()),MONTH(D40),DAY(D40))&lt;TODAY(),1,0)-YEAR(D40))</f>
        <v/>
      </c>
      <c r="G40" s="14" t="n"/>
      <c r="H40" s="14" t="n"/>
    </row>
    <row r="41">
      <c r="A41" s="14" t="n"/>
      <c r="B41" s="14" t="n"/>
      <c r="C41" s="15" t="n"/>
      <c r="D41" s="16" t="n"/>
      <c r="E41" s="18">
        <f>IF(D41="","",DATE(YEAR(TODAY())+IF(DATE(YEAR(TODAY()),MONTH(D41),DAY(D41))&lt;TODAY(),1,0),MONTH(D41),DAY(D41))-TODAY())</f>
        <v/>
      </c>
      <c r="F41" s="18">
        <f>IF(D41="","",YEAR(TODAY())+IF(DATE(YEAR(TODAY()),MONTH(D41),DAY(D41))&lt;TODAY(),1,0)-YEAR(D41))</f>
        <v/>
      </c>
      <c r="G41" s="14" t="n"/>
      <c r="H41" s="14" t="n"/>
    </row>
    <row r="42">
      <c r="A42" s="14" t="n"/>
      <c r="B42" s="14" t="n"/>
      <c r="C42" s="15" t="n"/>
      <c r="D42" s="16" t="n"/>
      <c r="E42" s="17">
        <f>IF(D42="","",DATE(YEAR(TODAY())+IF(DATE(YEAR(TODAY()),MONTH(D42),DAY(D42))&lt;TODAY(),1,0),MONTH(D42),DAY(D42))-TODAY())</f>
        <v/>
      </c>
      <c r="F42" s="17">
        <f>IF(D42="","",YEAR(TODAY())+IF(DATE(YEAR(TODAY()),MONTH(D42),DAY(D42))&lt;TODAY(),1,0)-YEAR(D42))</f>
        <v/>
      </c>
      <c r="G42" s="14" t="n"/>
      <c r="H42" s="14" t="n"/>
    </row>
    <row r="43">
      <c r="A43" s="14" t="n"/>
      <c r="B43" s="14" t="n"/>
      <c r="C43" s="15" t="n"/>
      <c r="D43" s="16" t="n"/>
      <c r="E43" s="18">
        <f>IF(D43="","",DATE(YEAR(TODAY())+IF(DATE(YEAR(TODAY()),MONTH(D43),DAY(D43))&lt;TODAY(),1,0),MONTH(D43),DAY(D43))-TODAY())</f>
        <v/>
      </c>
      <c r="F43" s="18">
        <f>IF(D43="","",YEAR(TODAY())+IF(DATE(YEAR(TODAY()),MONTH(D43),DAY(D43))&lt;TODAY(),1,0)-YEAR(D43))</f>
        <v/>
      </c>
      <c r="G43" s="14" t="n"/>
      <c r="H43" s="14" t="n"/>
    </row>
  </sheetData>
  <conditionalFormatting sqref="E4:E43">
    <cfRule type="cellIs" priority="1" operator="between" dxfId="0">
      <formula>0</formula>
      <formula>14</formula>
    </cfRule>
  </conditionalFormatting>
  <dataValidations count="2">
    <dataValidation sqref="C4:C43" showDropDown="0" showInputMessage="0" showErrorMessage="0" allowBlank="1" type="list">
      <formula1>=Lists!$A$4:$A$5</formula1>
    </dataValidation>
    <dataValidation sqref="B4:B43" showDropDown="0" showInputMessage="0" showErrorMessage="0" allowBlank="1" type="list">
      <formula1>=Lists!$B$4:$B$8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008EDCAE"/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cols>
    <col width="12" customWidth="1" min="1" max="1"/>
    <col width="13" customWidth="1" min="2" max="2"/>
  </cols>
  <sheetData>
    <row r="3">
      <c r="A3" s="19" t="inlineStr">
        <is>
          <t>Type</t>
        </is>
      </c>
      <c r="B3" s="19" t="inlineStr">
        <is>
          <t>Relationship</t>
        </is>
      </c>
    </row>
    <row r="4">
      <c r="A4" t="inlineStr">
        <is>
          <t>Birthday</t>
        </is>
      </c>
      <c r="B4" t="inlineStr">
        <is>
          <t>Family</t>
        </is>
      </c>
    </row>
    <row r="5">
      <c r="A5" t="inlineStr">
        <is>
          <t>Anniversary</t>
        </is>
      </c>
      <c r="B5" t="inlineStr">
        <is>
          <t>Friend</t>
        </is>
      </c>
    </row>
    <row r="6">
      <c r="B6" t="inlineStr">
        <is>
          <t>Colleague</t>
        </is>
      </c>
    </row>
    <row r="7">
      <c r="B7" t="inlineStr">
        <is>
          <t>Partner</t>
        </is>
      </c>
    </row>
    <row r="8">
      <c r="B8" t="inlineStr">
        <is>
          <t>Other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2026-06-13T07:16:32Z</dcterms:created>
  <dcterms:modified xmlns:dcterms="http://purl.org/dc/terms/" xmlns:xsi="http://www.w3.org/2001/XMLSchema-instance" xsi:type="dcterms:W3CDTF">2026-06-13T07:16:32Z</dcterms:modified>
</cp:coreProperties>
</file>