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Dat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<sst xmlns="http://schemas.openxmlformats.org/spreadsheetml/2006/main" count="47" uniqueCount="46">
  <si>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How to Use  —  Executive Summary</t>
  </si>
  <si>
    <t xml:space="preserve">by ExcelGuru.io  |  ExcelGuru.io  |  See company-wide performance across finance, sales and customers on one page</t>
  </si>
  <si>
    <t xml:space="preserve">1. Enter monthly revenue</t>
  </si>
  <si>
    <t xml:space="preserve">On the Data sheet, record actual and target revenue for each month.</t>
  </si>
  <si>
    <t xml:space="preserve">2. Add divisions and areas</t>
  </si>
  <si>
    <t xml:space="preserve">Fill in revenue by division and the achievement for each business area.</t>
  </si>
  <si>
    <t xml:space="preserve">3. Add headline metrics</t>
  </si>
  <si>
    <t xml:space="preserve">Enter net profit, margin, customers, cash and growth for the KPI cards.</t>
  </si>
  <si>
    <t xml:space="preserve">4. Read the summary</t>
  </si>
  <si>
    <t xml:space="preserve">The revenue, division and area charts give a one-page view for leadership.</t>
  </si>
  <si>
    <t xml:space="preserve">Executive Summary Dashboard</t>
  </si>
  <si>
    <t xml:space="preserve">by ExcelGuru.io   |   A one-page view of company performance for leadership</t>
  </si>
  <si>
    <t xml:space="preserve">REVENUE (YTD)</t>
  </si>
  <si>
    <t xml:space="preserve">NET PROFIT</t>
  </si>
  <si>
    <t xml:space="preserve">PROFIT MARGIN</t>
  </si>
  <si>
    <t xml:space="preserve">CUSTOMERS</t>
  </si>
  <si>
    <t xml:space="preserve">CASH BALANCE</t>
  </si>
  <si>
    <t xml:space="preserve">YOY GROWTH</t>
  </si>
  <si>
    <t xml:space="preserve">Revenue vs Target ($k)</t>
  </si>
  <si>
    <t xml:space="preserve">Revenue by Division ($k)</t>
  </si>
  <si>
    <t xml:space="preserve">Achievement by Area</t>
  </si>
  <si>
    <t xml:space="preserve">Headline Metrics</t>
  </si>
  <si>
    <t xml:space="preserve">Month</t>
  </si>
  <si>
    <t xml:space="preserve">Revenue</t>
  </si>
  <si>
    <t xml:space="preserve">Target</t>
  </si>
  <si>
    <t xml:space="preserve">Division</t>
  </si>
  <si>
    <t xml:space="preserve">Area</t>
  </si>
  <si>
    <t xml:space="preserve">Achievement</t>
  </si>
  <si>
    <t xml:space="preserve">Jan</t>
  </si>
  <si>
    <t xml:space="preserve">Products</t>
  </si>
  <si>
    <t xml:space="preserve">Finance</t>
  </si>
  <si>
    <t xml:space="preserve">Net Profit ($k)</t>
  </si>
  <si>
    <t xml:space="preserve">Feb</t>
  </si>
  <si>
    <t xml:space="preserve">Services</t>
  </si>
  <si>
    <t xml:space="preserve">Sales</t>
  </si>
  <si>
    <t xml:space="preserve">Profit Margin</t>
  </si>
  <si>
    <t xml:space="preserve">Mar</t>
  </si>
  <si>
    <t xml:space="preserve">Subscriptions</t>
  </si>
  <si>
    <t xml:space="preserve">Operations</t>
  </si>
  <si>
    <t xml:space="preserve">Customers</t>
  </si>
  <si>
    <t xml:space="preserve">Apr</t>
  </si>
  <si>
    <t xml:space="preserve">Customer</t>
  </si>
  <si>
    <t xml:space="preserve">Cash Balance ($k)</t>
  </si>
  <si>
    <t xml:space="preserve">May</t>
  </si>
  <si>
    <t xml:space="preserve">YoY Growth</t>
  </si>
  <si>
    <t xml:space="preserve">Jun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</si>
</sst>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%"/>
    <numFmt numFmtId="167" formatCode="#,##0"/>
    <numFmt numFmtId="168" formatCode="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1A5C35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A5C35"/>
        <bgColor rgb="FF2E7D5B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2E7D5B"/>
      </patternFill>
    </fill>
    <fill>
      <patternFill patternType="solid">
        <fgColor rgb="FF2E7D5B"/>
        <bgColor rgb="FF008080"/>
      </patternFill>
    </fill>
    <fill>
      <patternFill patternType="solid">
        <fgColor rgb="FFFFF8E1"/>
        <bgColor rgb="FFF0FAF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D8E8DF"/>
      </left>
      <right style="thin">
        <color rgb="FFD8E8DF"/>
      </right>
      <top style="thin">
        <color rgb="FFD8E8DF"/>
      </top>
      <bottom style="thin">
        <color rgb="FFD8E8D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78787"/>
      <rgbColor rgb="FF9999FF"/>
      <rgbColor rgb="FF993366"/>
      <rgbColor rgb="FFFFF8E1"/>
      <rgbColor rgb="FFF0FA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9DECF"/>
      <rgbColor rgb="FFD8E8DF"/>
      <rgbColor rgb="FFFFFF99"/>
      <rgbColor rgb="FF8EDCAE"/>
      <rgbColor rgb="FFFF99CC"/>
      <rgbColor rgb="FFCC99FF"/>
      <rgbColor rgb="FFFFCC99"/>
      <rgbColor rgb="FF3366FF"/>
      <rgbColor rgb="FF3AB86A"/>
      <rgbColor rgb="FF99CC00"/>
      <rgbColor rgb="FFFFCC00"/>
      <rgbColor rgb="FFFF9900"/>
      <rgbColor rgb="FFFF6600"/>
      <rgbColor rgb="FF4F81BD"/>
      <rgbColor rgb="FF95A5A6"/>
      <rgbColor rgb="FF003366"/>
      <rgbColor rgb="FF2E7D5B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vs Target by Month ($k)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Data!B2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3ab86a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Data!$A$3:$A$8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Data!$B$3:$B$8</c:f>
              <c:numCache>
                <c:formatCode>#,##0</c:formatCode>
                <c:ptCount val="6"/>
                <c:pt idx="0">
                  <c:v>820</c:v>
                </c:pt>
                <c:pt idx="1">
                  <c:v>910</c:v>
                </c:pt>
                <c:pt idx="2">
                  <c:v>880</c:v>
                </c:pt>
                <c:pt idx="3">
                  <c:v>1050</c:v>
                </c:pt>
                <c:pt idx="4">
                  <c:v>990</c:v>
                </c:pt>
                <c:pt idx="5">
                  <c:v>1180</c:v>
                </c:pt>
              </c:numCache>
            </c:numRef>
          </c:val>
        </c:ser>
        <c:ser>
          <c:idx val="1"/>
          <c:order val="1"/>
          <c:tx>
            <c:strRef>
              <c:f>Data!C2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rgbClr val="95a5a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Data!$A$3:$A$8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Data!$C$3:$C$8</c:f>
              <c:numCache>
                <c:formatCode>#,##0</c:formatCode>
                <c:ptCount val="6"/>
                <c:pt idx="0">
                  <c:v>800</c:v>
                </c:pt>
                <c:pt idx="1">
                  <c:v>850</c:v>
                </c:pt>
                <c:pt idx="2">
                  <c:v>900</c:v>
                </c:pt>
                <c:pt idx="3">
                  <c:v>950</c:v>
                </c:pt>
                <c:pt idx="4">
                  <c:v>1000</c:v>
                </c:pt>
                <c:pt idx="5">
                  <c:v>1100</c:v>
                </c:pt>
              </c:numCache>
            </c:numRef>
          </c:val>
        </c:ser>
        <c:gapWidth val="150"/>
        <c:overlap val="0"/>
        <c:axId val="96138297"/>
        <c:axId val="49280767"/>
      </c:barChart>
      <c:catAx>
        <c:axId val="9613829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280767"/>
        <c:crosses val="autoZero"/>
        <c:auto val="1"/>
        <c:lblAlgn val="ctr"/>
        <c:lblOffset val="100"/>
        <c:noMultiLvlLbl val="0"/>
      </c:catAx>
      <c:valAx>
        <c:axId val="4928076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613829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by Division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Data!F2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a5c35"/>
              </a:solidFill>
              <a:ln w="0">
                <a:noFill/>
              </a:ln>
            </c:spPr>
          </c:dPt>
          <c:dPt>
            <c:idx val="1"/>
            <c:spPr>
              <a:solidFill>
                <a:srgbClr val="3ab86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edcae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Data!$E$3:$E$5</c:f>
              <c:strCache>
                <c:ptCount val="3"/>
                <c:pt idx="0">
                  <c:v>Products</c:v>
                </c:pt>
                <c:pt idx="1">
                  <c:v>Services</c:v>
                </c:pt>
                <c:pt idx="2">
                  <c:v>Subscriptions</c:v>
                </c:pt>
              </c:strCache>
            </c:strRef>
          </c:cat>
          <c:val>
            <c:numRef>
              <c:f>Data!$F$3:$F$5</c:f>
              <c:numCache>
                <c:formatCode>#,##0</c:formatCode>
                <c:ptCount val="3"/>
                <c:pt idx="0">
                  <c:v>2800</c:v>
                </c:pt>
                <c:pt idx="1">
                  <c:v>1900</c:v>
                </c:pt>
                <c:pt idx="2">
                  <c:v>1130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Achievement by Area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Data!I2</c:f>
              <c:strCache>
                <c:ptCount val="1"/>
                <c:pt idx="0">
                  <c:v>Achievement</c:v>
                </c:pt>
              </c:strCache>
            </c:strRef>
          </c:tx>
          <c:spPr>
            <a:solidFill>
              <a:srgbClr val="2e7d5b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Data!$H$3:$H$6</c:f>
              <c:strCache>
                <c:ptCount val="4"/>
                <c:pt idx="0">
                  <c:v>Finance</c:v>
                </c:pt>
                <c:pt idx="1">
                  <c:v>Sales</c:v>
                </c:pt>
                <c:pt idx="2">
                  <c:v>Operations</c:v>
                </c:pt>
                <c:pt idx="3">
                  <c:v>Customer</c:v>
                </c:pt>
              </c:strCache>
            </c:strRef>
          </c:cat>
          <c:val>
            <c:numRef>
              <c:f>Data!$I$3:$I$6</c:f>
              <c:numCache>
                <c:formatCode>0%</c:formatCode>
                <c:ptCount val="4"/>
                <c:pt idx="0">
                  <c:v>1.02</c:v>
                </c:pt>
                <c:pt idx="1">
                  <c:v>1.08</c:v>
                </c:pt>
                <c:pt idx="2">
                  <c:v>0.96</c:v>
                </c:pt>
                <c:pt idx="3">
                  <c:v>0.94</c:v>
                </c:pt>
              </c:numCache>
            </c:numRef>
          </c:val>
        </c:ser>
        <c:gapWidth val="150"/>
        <c:overlap val="0"/>
        <c:axId val="70879196"/>
        <c:axId val="92576735"/>
      </c:barChart>
      <c:catAx>
        <c:axId val="708791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576735"/>
        <c:crosses val="autoZero"/>
        <c:auto val="1"/>
        <c:lblAlgn val="ctr"/>
        <c:lblOffset val="100"/>
        <c:noMultiLvlLbl val="0"/>
      </c:catAx>
      <c:valAx>
        <c:axId val="9257673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087919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4</xdr:col>
      <xdr:colOff>276120</xdr:colOff>
      <xdr:row>26</xdr:row>
      <xdr:rowOff>47520</xdr:rowOff>
    </xdr:to>
    <xdr:graphicFrame>
      <xdr:nvGraphicFramePr>
        <xdr:cNvPr id="0" name="Chart 1"/>
        <xdr:cNvGraphicFramePr/>
      </xdr:nvGraphicFramePr>
      <xdr:xfrm>
        <a:off x="0" y="2190600"/>
        <a:ext cx="3095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10</xdr:row>
      <xdr:rowOff>0</xdr:rowOff>
    </xdr:from>
    <xdr:to>
      <xdr:col>8</xdr:col>
      <xdr:colOff>693360</xdr:colOff>
      <xdr:row>26</xdr:row>
      <xdr:rowOff>47520</xdr:rowOff>
    </xdr:to>
    <xdr:graphicFrame>
      <xdr:nvGraphicFramePr>
        <xdr:cNvPr id="1" name="Chart 2"/>
        <xdr:cNvGraphicFramePr/>
      </xdr:nvGraphicFramePr>
      <xdr:xfrm>
        <a:off x="3524400" y="2190600"/>
        <a:ext cx="2807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10</xdr:row>
      <xdr:rowOff>0</xdr:rowOff>
    </xdr:from>
    <xdr:to>
      <xdr:col>14</xdr:col>
      <xdr:colOff>60120</xdr:colOff>
      <xdr:row>26</xdr:row>
      <xdr:rowOff>47520</xdr:rowOff>
    </xdr:to>
    <xdr:graphicFrame>
      <xdr:nvGraphicFramePr>
        <xdr:cNvPr id="2" name="Chart 3"/>
        <xdr:cNvGraphicFramePr/>
      </xdr:nvGraphicFramePr>
      <xdr:xfrm>
        <a:off x="7048440" y="2190600"/>
        <a:ext cx="2879640" cy="309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3.8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4" min="1" style="0" width="10"/>
  </cols>
  <sheetData>
    <row r="1" customFormat="false" ht="19.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9.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8" hidden="false" customHeight="true" outlineLevel="0" collapsed="false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7" customFormat="false" ht="18" hidden="false" customHeight="true" outlineLevel="0" collapsed="false">
      <c r="A7" s="7" t="s">
        <v>12</v>
      </c>
      <c r="B7" s="7"/>
      <c r="C7" s="8" t="s">
        <v>13</v>
      </c>
      <c r="D7" s="8"/>
      <c r="E7" s="9" t="s">
        <v>14</v>
      </c>
      <c r="F7" s="9"/>
      <c r="G7" s="7" t="s">
        <v>15</v>
      </c>
      <c r="H7" s="7"/>
      <c r="I7" s="8" t="s">
        <v>16</v>
      </c>
      <c r="J7" s="8"/>
      <c r="K7" s="9" t="s">
        <v>17</v>
      </c>
      <c r="L7" s="9"/>
    </row>
    <row r="8" customFormat="false" ht="21.75" hidden="false" customHeight="true" outlineLevel="0" collapsed="false">
      <c r="A8" s="10" t="n">
        <f aca="false">SUM(Data!$B$3:$B$8)*1000</f>
        <v>5830000</v>
      </c>
      <c r="B8" s="10"/>
      <c r="C8" s="10" t="n">
        <f aca="false">Data!$L$3*1000</f>
        <v>1166000</v>
      </c>
      <c r="D8" s="10"/>
      <c r="E8" s="11" t="n">
        <f aca="false">Data!$L$4</f>
        <v>0.2</v>
      </c>
      <c r="F8" s="11"/>
      <c r="G8" s="12" t="n">
        <f aca="false">Data!$L$5</f>
        <v>4820</v>
      </c>
      <c r="H8" s="12"/>
      <c r="I8" s="10" t="n">
        <f aca="false">Data!$L$6*1000</f>
        <v>2400000</v>
      </c>
      <c r="J8" s="10"/>
      <c r="K8" s="11" t="n">
        <f aca="false">Data!$L$7</f>
        <v>0.14</v>
      </c>
      <c r="L8" s="11"/>
    </row>
    <row r="9" customFormat="false" ht="15.75" hidden="false" customHeight="true" outlineLevel="0" collapsed="false">
      <c r="A9" s="10"/>
      <c r="B9" s="10"/>
      <c r="C9" s="10"/>
      <c r="D9" s="10"/>
      <c r="E9" s="11"/>
      <c r="F9" s="11"/>
      <c r="G9" s="12"/>
      <c r="H9" s="12"/>
      <c r="I9" s="10"/>
      <c r="J9" s="10"/>
      <c r="K9" s="11"/>
      <c r="L9" s="11"/>
    </row>
  </sheetData>
  <mergeCells count="14">
    <mergeCell ref="A1:N2"/>
    <mergeCell ref="A3:N3"/>
    <mergeCell ref="A7:B7"/>
    <mergeCell ref="C7:D7"/>
    <mergeCell ref="E7:F7"/>
    <mergeCell ref="G7:H7"/>
    <mergeCell ref="I7:J7"/>
    <mergeCell ref="K7:L7"/>
    <mergeCell ref="A8:B9"/>
    <mergeCell ref="C8:D9"/>
    <mergeCell ref="E8:F9"/>
    <mergeCell ref="G8:H9"/>
    <mergeCell ref="I8:J9"/>
    <mergeCell ref="K8:L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3" min="2" style="0" width="11"/>
    <col collapsed="false" customWidth="true" hidden="false" outlineLevel="0" max="4" min="4" style="0" width="2"/>
    <col collapsed="false" customWidth="true" hidden="false" outlineLevel="0" max="5" min="5" style="0" width="13"/>
    <col collapsed="false" customWidth="true" hidden="false" outlineLevel="0" max="6" min="6" style="0" width="11"/>
    <col collapsed="false" customWidth="true" hidden="false" outlineLevel="0" max="7" min="7" style="0" width="2"/>
    <col collapsed="false" customWidth="true" hidden="false" outlineLevel="0" max="9" min="8" style="0" width="12"/>
    <col collapsed="false" customWidth="true" hidden="false" outlineLevel="0" max="10" min="10" style="0" width="2"/>
    <col collapsed="false" customWidth="true" hidden="false" outlineLevel="0" max="11" min="11" style="0" width="15"/>
    <col collapsed="false" customWidth="true" hidden="false" outlineLevel="0" max="12" min="12" style="0" width="11"/>
  </cols>
  <sheetData>
    <row r="1" customFormat="false" ht="26.85" hidden="false" customHeight="true" outlineLevel="0" collapsed="false">
      <c r="A1" s="13" t="s">
        <v>18</v>
      </c>
      <c r="B1" s="13"/>
      <c r="C1" s="13"/>
      <c r="E1" s="13" t="s">
        <v>19</v>
      </c>
      <c r="F1" s="13"/>
      <c r="H1" s="13" t="s">
        <v>20</v>
      </c>
      <c r="I1" s="13"/>
      <c r="K1" s="13" t="s">
        <v>21</v>
      </c>
      <c r="L1" s="13"/>
    </row>
    <row r="2" customFormat="false" ht="15" hidden="false" customHeight="false" outlineLevel="0" collapsed="false">
      <c r="A2" s="14" t="s">
        <v>22</v>
      </c>
      <c r="B2" s="15" t="s">
        <v>23</v>
      </c>
      <c r="C2" s="15" t="s">
        <v>24</v>
      </c>
      <c r="E2" s="14" t="s">
        <v>25</v>
      </c>
      <c r="F2" s="15" t="s">
        <v>23</v>
      </c>
      <c r="H2" s="14" t="s">
        <v>26</v>
      </c>
      <c r="I2" s="15" t="s">
        <v>27</v>
      </c>
    </row>
    <row r="3" customFormat="false" ht="15" hidden="false" customHeight="false" outlineLevel="0" collapsed="false">
      <c r="A3" s="16" t="s">
        <v>28</v>
      </c>
      <c r="B3" s="17" t="n">
        <v>820</v>
      </c>
      <c r="C3" s="17" t="n">
        <v>800</v>
      </c>
      <c r="E3" s="16" t="s">
        <v>29</v>
      </c>
      <c r="F3" s="17" t="n">
        <v>2800</v>
      </c>
      <c r="H3" s="16" t="s">
        <v>30</v>
      </c>
      <c r="I3" s="18" t="n">
        <v>1.02</v>
      </c>
      <c r="K3" s="16" t="s">
        <v>31</v>
      </c>
      <c r="L3" s="17" t="n">
        <v>1166</v>
      </c>
    </row>
    <row r="4" customFormat="false" ht="15" hidden="false" customHeight="false" outlineLevel="0" collapsed="false">
      <c r="A4" s="16" t="s">
        <v>32</v>
      </c>
      <c r="B4" s="17" t="n">
        <v>910</v>
      </c>
      <c r="C4" s="17" t="n">
        <v>850</v>
      </c>
      <c r="E4" s="16" t="s">
        <v>33</v>
      </c>
      <c r="F4" s="17" t="n">
        <v>1900</v>
      </c>
      <c r="H4" s="16" t="s">
        <v>34</v>
      </c>
      <c r="I4" s="18" t="n">
        <v>1.08</v>
      </c>
      <c r="K4" s="16" t="s">
        <v>35</v>
      </c>
      <c r="L4" s="18" t="n">
        <v>0.2</v>
      </c>
    </row>
    <row r="5" customFormat="false" ht="15" hidden="false" customHeight="false" outlineLevel="0" collapsed="false">
      <c r="A5" s="16" t="s">
        <v>36</v>
      </c>
      <c r="B5" s="17" t="n">
        <v>880</v>
      </c>
      <c r="C5" s="17" t="n">
        <v>900</v>
      </c>
      <c r="E5" s="16" t="s">
        <v>37</v>
      </c>
      <c r="F5" s="17" t="n">
        <v>1130</v>
      </c>
      <c r="H5" s="16" t="s">
        <v>38</v>
      </c>
      <c r="I5" s="18" t="n">
        <v>0.96</v>
      </c>
      <c r="K5" s="16" t="s">
        <v>39</v>
      </c>
      <c r="L5" s="17" t="n">
        <v>4820</v>
      </c>
    </row>
    <row r="6" customFormat="false" ht="15" hidden="false" customHeight="false" outlineLevel="0" collapsed="false">
      <c r="A6" s="16" t="s">
        <v>40</v>
      </c>
      <c r="B6" s="17" t="n">
        <v>1050</v>
      </c>
      <c r="C6" s="17" t="n">
        <v>950</v>
      </c>
      <c r="H6" s="16" t="s">
        <v>41</v>
      </c>
      <c r="I6" s="18" t="n">
        <v>0.94</v>
      </c>
      <c r="K6" s="16" t="s">
        <v>42</v>
      </c>
      <c r="L6" s="17" t="n">
        <v>2400</v>
      </c>
    </row>
    <row r="7" customFormat="false" ht="15" hidden="false" customHeight="false" outlineLevel="0" collapsed="false">
      <c r="A7" s="16" t="s">
        <v>43</v>
      </c>
      <c r="B7" s="17" t="n">
        <v>990</v>
      </c>
      <c r="C7" s="17" t="n">
        <v>1000</v>
      </c>
      <c r="K7" s="16" t="s">
        <v>44</v>
      </c>
      <c r="L7" s="18" t="n">
        <v>0.14</v>
      </c>
    </row>
    <row r="8" customFormat="false" ht="15" hidden="false" customHeight="false" outlineLevel="0" collapsed="false">
      <c r="A8" s="16" t="s">
        <v>45</v>
      </c>
      <c r="B8" s="17" t="n">
        <v>1180</v>
      </c>
      <c r="C8" s="17" t="n">
        <v>1100</v>
      </c>
    </row>
  </sheetData>
  <mergeCells count="4">
    <mergeCell ref="A1:C1"/>
    <mergeCell ref="E1:F1"/>
    <mergeCell ref="H1:I1"/>
    <mergeCell ref="K1:L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2026-08-13T04:22:41Z</dcterms:created>
  <dc:creator>openpyxl</dc:creator>
  <dc:description/>
  <dc:language>en-US</dc:language>
  <cp:lastModifiedBy/>
  <dcterms:modified xsi:type="dcterms:W3CDTF">2026-08-13T04:22:44Z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