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Donation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<sst xmlns="http://schemas.openxmlformats.org/spreadsheetml/2006/main" count="63" uniqueCount="46">
  <si>
    <t xml:space="preserve">How to Use  —  Donation Tracker</t>
  </si>
  <si>
    <t xml:space="preserve">by ExcelGuru.io  |  ExcelGuru.io  |  Keep a tidy record of your charitable giving</t>
  </si>
  <si>
    <t xml:space="preserve">1. Log each donation</t>
  </si>
  <si>
    <t xml:space="preserve">Enter the date, charity, amount and type as you give.</t>
  </si>
  <si>
    <t xml:space="preserve">2. Flag Gift Aid</t>
  </si>
  <si>
    <t xml:space="preserve">Mark whether each gift was Gift Aided, so the total is ready for your records.</t>
  </si>
  <si>
    <t xml:space="preserve">3. Keep references</t>
  </si>
  <si>
    <t xml:space="preserve">Note any reference or receipt number, useful for tax or your own records.</t>
  </si>
  <si>
    <t xml:space="preserve">4. See your giving</t>
  </si>
  <si>
    <t xml:space="preserve">The dashboard totals your donations, this year's giving and your Gift-Aided total.</t>
  </si>
  <si>
    <t xml:space="preserve">Donation Tracker — Dashboard</t>
  </si>
  <si>
    <t xml:space="preserve">Donations</t>
  </si>
  <si>
    <t xml:space="preserve">Total Donated</t>
  </si>
  <si>
    <t xml:space="preserve">This Year</t>
  </si>
  <si>
    <t xml:space="preserve">Gift-Aided Total</t>
  </si>
  <si>
    <t xml:space="preserve">Distinct Charities</t>
  </si>
  <si>
    <t xml:space="preserve">Largest Donation</t>
  </si>
  <si>
    <t xml:space="preserve">Donation Tracker</t>
  </si>
  <si>
    <t xml:space="preserve">ExcelGuru.io  |  Keep a tidy record of your charitable giving</t>
  </si>
  <si>
    <t xml:space="preserve">Date</t>
  </si>
  <si>
    <t xml:space="preserve">Charity</t>
  </si>
  <si>
    <t xml:space="preserve">Amount</t>
  </si>
  <si>
    <t xml:space="preserve">Type</t>
  </si>
  <si>
    <t xml:space="preserve">Gift Aid?</t>
  </si>
  <si>
    <t xml:space="preserve">Reference</t>
  </si>
  <si>
    <t xml:space="preserve">Notes</t>
  </si>
  <si>
    <t xml:space="preserve">Local Food Bank</t>
  </si>
  <si>
    <t xml:space="preserve">One-off</t>
  </si>
  <si>
    <t xml:space="preserve">Yes</t>
  </si>
  <si>
    <t xml:space="preserve">FB-2201</t>
  </si>
  <si>
    <t xml:space="preserve">Cancer Research</t>
  </si>
  <si>
    <t xml:space="preserve">Monthly</t>
  </si>
  <si>
    <t xml:space="preserve">CR-0455</t>
  </si>
  <si>
    <t xml:space="preserve">Standing order</t>
  </si>
  <si>
    <t xml:space="preserve">WWF</t>
  </si>
  <si>
    <t xml:space="preserve">Sponsorship</t>
  </si>
  <si>
    <t xml:space="preserve">WWF-9981</t>
  </si>
  <si>
    <t xml:space="preserve">Adopt a tiger</t>
  </si>
  <si>
    <t xml:space="preserve">Red Cross</t>
  </si>
  <si>
    <t xml:space="preserve">No</t>
  </si>
  <si>
    <t xml:space="preserve">RC-1120</t>
  </si>
  <si>
    <t xml:space="preserve">Appeal</t>
  </si>
  <si>
    <t xml:space="preserve">Goods</t>
  </si>
  <si>
    <t xml:space="preserve">Tinned food</t>
  </si>
  <si>
    <t xml:space="preserve">Lists  —  edit these to customise dropdowns</t>
  </si>
  <si>
    <t xml:space="preserve">Charities (sample)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</si>
</sst>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COUNTA(Donations!A4:A43)</f>
        <v>5</v>
      </c>
      <c r="B4" s="7"/>
      <c r="C4" s="8" t="n">
        <f aca="false">SUM(Donations!C4:C43)</f>
        <v>130</v>
      </c>
      <c r="D4" s="8"/>
      <c r="E4" s="8" t="n">
        <f aca="true">SUMPRODUCT(--(Donations!A4:A43&gt;=DATE(YEAR(TODAY()),1,1)),--(Donations!A4:A43&lt;&gt;""),Donations!C4:C43)</f>
        <v>130</v>
      </c>
      <c r="F4" s="8"/>
      <c r="G4" s="8" t="n">
        <f aca="false">SUMIF(Donations!E4:E43,"Yes",Donations!C4:C43)</f>
        <v>85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false">SUMPRODUCT((Donations!B4:B43&lt;&gt;"")/COUNTIF(Donations!B4:B43,Donations!B4:B43&amp;""))</f>
        <v>4</v>
      </c>
      <c r="B7" s="7"/>
      <c r="C7" s="8" t="n">
        <f aca="false">IFERROR(MAX(Donations!C4:C43),0)</f>
        <v>50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1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4"/>
    <col collapsed="false" customWidth="true" hidden="false" outlineLevel="0" max="7" min="7" style="0" width="18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n">
        <f aca="true">TODAY()-90</f>
        <v>46096</v>
      </c>
      <c r="B4" s="12" t="s">
        <v>26</v>
      </c>
      <c r="C4" s="13" t="n">
        <v>25</v>
      </c>
      <c r="D4" s="13" t="s">
        <v>27</v>
      </c>
      <c r="E4" s="13" t="s">
        <v>28</v>
      </c>
      <c r="F4" s="12" t="s">
        <v>29</v>
      </c>
      <c r="G4" s="12"/>
    </row>
    <row r="5" customFormat="false" ht="15" hidden="false" customHeight="false" outlineLevel="0" collapsed="false">
      <c r="A5" s="11" t="n">
        <f aca="true">TODAY()-60</f>
        <v>46126</v>
      </c>
      <c r="B5" s="12" t="s">
        <v>30</v>
      </c>
      <c r="C5" s="13" t="n">
        <v>10</v>
      </c>
      <c r="D5" s="13" t="s">
        <v>31</v>
      </c>
      <c r="E5" s="13" t="s">
        <v>28</v>
      </c>
      <c r="F5" s="12" t="s">
        <v>32</v>
      </c>
      <c r="G5" s="12" t="s">
        <v>33</v>
      </c>
    </row>
    <row r="6" customFormat="false" ht="15" hidden="false" customHeight="false" outlineLevel="0" collapsed="false">
      <c r="A6" s="11" t="n">
        <f aca="true">TODAY()-30</f>
        <v>46156</v>
      </c>
      <c r="B6" s="12" t="s">
        <v>34</v>
      </c>
      <c r="C6" s="13" t="n">
        <v>50</v>
      </c>
      <c r="D6" s="13" t="s">
        <v>35</v>
      </c>
      <c r="E6" s="13" t="s">
        <v>28</v>
      </c>
      <c r="F6" s="12" t="s">
        <v>36</v>
      </c>
      <c r="G6" s="12" t="s">
        <v>37</v>
      </c>
    </row>
    <row r="7" customFormat="false" ht="15" hidden="false" customHeight="false" outlineLevel="0" collapsed="false">
      <c r="A7" s="11" t="n">
        <f aca="true">TODAY()-10</f>
        <v>46176</v>
      </c>
      <c r="B7" s="12" t="s">
        <v>38</v>
      </c>
      <c r="C7" s="13" t="n">
        <v>30</v>
      </c>
      <c r="D7" s="13" t="s">
        <v>27</v>
      </c>
      <c r="E7" s="13" t="s">
        <v>39</v>
      </c>
      <c r="F7" s="12" t="s">
        <v>40</v>
      </c>
      <c r="G7" s="12" t="s">
        <v>41</v>
      </c>
    </row>
    <row r="8" customFormat="false" ht="15" hidden="false" customHeight="false" outlineLevel="0" collapsed="false">
      <c r="A8" s="11" t="n">
        <f aca="true">TODAY()-2</f>
        <v>46184</v>
      </c>
      <c r="B8" s="12" t="s">
        <v>26</v>
      </c>
      <c r="C8" s="13" t="n">
        <v>15</v>
      </c>
      <c r="D8" s="13" t="s">
        <v>42</v>
      </c>
      <c r="E8" s="13" t="s">
        <v>39</v>
      </c>
      <c r="F8" s="12"/>
      <c r="G8" s="12" t="s">
        <v>43</v>
      </c>
    </row>
    <row r="9" customFormat="false" ht="15" hidden="false" customHeight="false" outlineLevel="0" collapsed="false">
      <c r="A9" s="13"/>
      <c r="B9" s="12"/>
      <c r="C9" s="13"/>
      <c r="D9" s="13"/>
      <c r="E9" s="13"/>
      <c r="F9" s="12"/>
      <c r="G9" s="12"/>
    </row>
    <row r="10" customFormat="false" ht="15" hidden="false" customHeight="false" outlineLevel="0" collapsed="false">
      <c r="A10" s="13"/>
      <c r="B10" s="12"/>
      <c r="C10" s="13"/>
      <c r="D10" s="13"/>
      <c r="E10" s="13"/>
      <c r="F10" s="12"/>
      <c r="G10" s="12"/>
    </row>
    <row r="11" customFormat="false" ht="15" hidden="false" customHeight="false" outlineLevel="0" collapsed="false">
      <c r="A11" s="13"/>
      <c r="B11" s="12"/>
      <c r="C11" s="13"/>
      <c r="D11" s="13"/>
      <c r="E11" s="13"/>
      <c r="F11" s="12"/>
      <c r="G11" s="12"/>
    </row>
    <row r="12" customFormat="false" ht="15" hidden="false" customHeight="false" outlineLevel="0" collapsed="false">
      <c r="A12" s="13"/>
      <c r="B12" s="12"/>
      <c r="C12" s="13"/>
      <c r="D12" s="13"/>
      <c r="E12" s="13"/>
      <c r="F12" s="12"/>
      <c r="G12" s="12"/>
    </row>
    <row r="13" customFormat="false" ht="15" hidden="false" customHeight="false" outlineLevel="0" collapsed="false">
      <c r="A13" s="13"/>
      <c r="B13" s="12"/>
      <c r="C13" s="13"/>
      <c r="D13" s="13"/>
      <c r="E13" s="13"/>
      <c r="F13" s="12"/>
      <c r="G13" s="12"/>
    </row>
    <row r="14" customFormat="false" ht="15" hidden="false" customHeight="false" outlineLevel="0" collapsed="false">
      <c r="A14" s="13"/>
      <c r="B14" s="12"/>
      <c r="C14" s="13"/>
      <c r="D14" s="13"/>
      <c r="E14" s="13"/>
      <c r="F14" s="12"/>
      <c r="G14" s="12"/>
    </row>
    <row r="15" customFormat="false" ht="15" hidden="false" customHeight="false" outlineLevel="0" collapsed="false">
      <c r="A15" s="13"/>
      <c r="B15" s="12"/>
      <c r="C15" s="13"/>
      <c r="D15" s="13"/>
      <c r="E15" s="13"/>
      <c r="F15" s="12"/>
      <c r="G15" s="12"/>
    </row>
    <row r="16" customFormat="false" ht="15" hidden="false" customHeight="false" outlineLevel="0" collapsed="false">
      <c r="A16" s="13"/>
      <c r="B16" s="12"/>
      <c r="C16" s="13"/>
      <c r="D16" s="13"/>
      <c r="E16" s="13"/>
      <c r="F16" s="12"/>
      <c r="G16" s="12"/>
    </row>
    <row r="17" customFormat="false" ht="15" hidden="false" customHeight="false" outlineLevel="0" collapsed="false">
      <c r="A17" s="13"/>
      <c r="B17" s="12"/>
      <c r="C17" s="13"/>
      <c r="D17" s="13"/>
      <c r="E17" s="13"/>
      <c r="F17" s="12"/>
      <c r="G17" s="12"/>
    </row>
    <row r="18" customFormat="false" ht="15" hidden="false" customHeight="false" outlineLevel="0" collapsed="false">
      <c r="A18" s="13"/>
      <c r="B18" s="12"/>
      <c r="C18" s="13"/>
      <c r="D18" s="13"/>
      <c r="E18" s="13"/>
      <c r="F18" s="12"/>
      <c r="G18" s="12"/>
    </row>
    <row r="19" customFormat="false" ht="15" hidden="false" customHeight="false" outlineLevel="0" collapsed="false">
      <c r="A19" s="13"/>
      <c r="B19" s="12"/>
      <c r="C19" s="13"/>
      <c r="D19" s="13"/>
      <c r="E19" s="13"/>
      <c r="F19" s="12"/>
      <c r="G19" s="12"/>
    </row>
    <row r="20" customFormat="false" ht="15" hidden="false" customHeight="false" outlineLevel="0" collapsed="false">
      <c r="A20" s="13"/>
      <c r="B20" s="12"/>
      <c r="C20" s="13"/>
      <c r="D20" s="13"/>
      <c r="E20" s="13"/>
      <c r="F20" s="12"/>
      <c r="G20" s="12"/>
    </row>
    <row r="21" customFormat="false" ht="15" hidden="false" customHeight="false" outlineLevel="0" collapsed="false">
      <c r="A21" s="13"/>
      <c r="B21" s="12"/>
      <c r="C21" s="13"/>
      <c r="D21" s="13"/>
      <c r="E21" s="13"/>
      <c r="F21" s="12"/>
      <c r="G21" s="12"/>
    </row>
    <row r="22" customFormat="false" ht="15" hidden="false" customHeight="false" outlineLevel="0" collapsed="false">
      <c r="A22" s="13"/>
      <c r="B22" s="12"/>
      <c r="C22" s="13"/>
      <c r="D22" s="13"/>
      <c r="E22" s="13"/>
      <c r="F22" s="12"/>
      <c r="G22" s="12"/>
    </row>
    <row r="23" customFormat="false" ht="15" hidden="false" customHeight="false" outlineLevel="0" collapsed="false">
      <c r="A23" s="13"/>
      <c r="B23" s="12"/>
      <c r="C23" s="13"/>
      <c r="D23" s="13"/>
      <c r="E23" s="13"/>
      <c r="F23" s="12"/>
      <c r="G23" s="12"/>
    </row>
    <row r="24" customFormat="false" ht="15" hidden="false" customHeight="false" outlineLevel="0" collapsed="false">
      <c r="A24" s="13"/>
      <c r="B24" s="12"/>
      <c r="C24" s="13"/>
      <c r="D24" s="13"/>
      <c r="E24" s="13"/>
      <c r="F24" s="12"/>
      <c r="G24" s="12"/>
    </row>
    <row r="25" customFormat="false" ht="15" hidden="false" customHeight="false" outlineLevel="0" collapsed="false">
      <c r="A25" s="13"/>
      <c r="B25" s="12"/>
      <c r="C25" s="13"/>
      <c r="D25" s="13"/>
      <c r="E25" s="13"/>
      <c r="F25" s="12"/>
      <c r="G25" s="12"/>
    </row>
    <row r="26" customFormat="false" ht="15" hidden="false" customHeight="false" outlineLevel="0" collapsed="false">
      <c r="A26" s="13"/>
      <c r="B26" s="12"/>
      <c r="C26" s="13"/>
      <c r="D26" s="13"/>
      <c r="E26" s="13"/>
      <c r="F26" s="12"/>
      <c r="G26" s="12"/>
    </row>
    <row r="27" customFormat="false" ht="15" hidden="false" customHeight="false" outlineLevel="0" collapsed="false">
      <c r="A27" s="13"/>
      <c r="B27" s="12"/>
      <c r="C27" s="13"/>
      <c r="D27" s="13"/>
      <c r="E27" s="13"/>
      <c r="F27" s="12"/>
      <c r="G27" s="12"/>
    </row>
    <row r="28" customFormat="false" ht="15" hidden="false" customHeight="false" outlineLevel="0" collapsed="false">
      <c r="A28" s="13"/>
      <c r="B28" s="12"/>
      <c r="C28" s="13"/>
      <c r="D28" s="13"/>
      <c r="E28" s="13"/>
      <c r="F28" s="12"/>
      <c r="G28" s="12"/>
    </row>
    <row r="29" customFormat="false" ht="15" hidden="false" customHeight="false" outlineLevel="0" collapsed="false">
      <c r="A29" s="13"/>
      <c r="B29" s="12"/>
      <c r="C29" s="13"/>
      <c r="D29" s="13"/>
      <c r="E29" s="13"/>
      <c r="F29" s="12"/>
      <c r="G29" s="12"/>
    </row>
    <row r="30" customFormat="false" ht="15" hidden="false" customHeight="false" outlineLevel="0" collapsed="false">
      <c r="A30" s="13"/>
      <c r="B30" s="12"/>
      <c r="C30" s="13"/>
      <c r="D30" s="13"/>
      <c r="E30" s="13"/>
      <c r="F30" s="12"/>
      <c r="G30" s="12"/>
    </row>
    <row r="31" customFormat="false" ht="15" hidden="false" customHeight="false" outlineLevel="0" collapsed="false">
      <c r="A31" s="13"/>
      <c r="B31" s="12"/>
      <c r="C31" s="13"/>
      <c r="D31" s="13"/>
      <c r="E31" s="13"/>
      <c r="F31" s="12"/>
      <c r="G31" s="12"/>
    </row>
    <row r="32" customFormat="false" ht="15" hidden="false" customHeight="false" outlineLevel="0" collapsed="false">
      <c r="A32" s="13"/>
      <c r="B32" s="12"/>
      <c r="C32" s="13"/>
      <c r="D32" s="13"/>
      <c r="E32" s="13"/>
      <c r="F32" s="12"/>
      <c r="G32" s="12"/>
    </row>
    <row r="33" customFormat="false" ht="15" hidden="false" customHeight="false" outlineLevel="0" collapsed="false">
      <c r="A33" s="13"/>
      <c r="B33" s="12"/>
      <c r="C33" s="13"/>
      <c r="D33" s="13"/>
      <c r="E33" s="13"/>
      <c r="F33" s="12"/>
      <c r="G33" s="12"/>
    </row>
    <row r="34" customFormat="false" ht="15" hidden="false" customHeight="false" outlineLevel="0" collapsed="false">
      <c r="A34" s="13"/>
      <c r="B34" s="12"/>
      <c r="C34" s="13"/>
      <c r="D34" s="13"/>
      <c r="E34" s="13"/>
      <c r="F34" s="12"/>
      <c r="G34" s="12"/>
    </row>
    <row r="35" customFormat="false" ht="15" hidden="false" customHeight="false" outlineLevel="0" collapsed="false">
      <c r="A35" s="13"/>
      <c r="B35" s="12"/>
      <c r="C35" s="13"/>
      <c r="D35" s="13"/>
      <c r="E35" s="13"/>
      <c r="F35" s="12"/>
      <c r="G35" s="12"/>
    </row>
    <row r="36" customFormat="false" ht="15" hidden="false" customHeight="false" outlineLevel="0" collapsed="false">
      <c r="A36" s="13"/>
      <c r="B36" s="12"/>
      <c r="C36" s="13"/>
      <c r="D36" s="13"/>
      <c r="E36" s="13"/>
      <c r="F36" s="12"/>
      <c r="G36" s="12"/>
    </row>
    <row r="37" customFormat="false" ht="15" hidden="false" customHeight="false" outlineLevel="0" collapsed="false">
      <c r="A37" s="13"/>
      <c r="B37" s="12"/>
      <c r="C37" s="13"/>
      <c r="D37" s="13"/>
      <c r="E37" s="13"/>
      <c r="F37" s="12"/>
      <c r="G37" s="12"/>
    </row>
    <row r="38" customFormat="false" ht="15" hidden="false" customHeight="false" outlineLevel="0" collapsed="false">
      <c r="A38" s="13"/>
      <c r="B38" s="12"/>
      <c r="C38" s="13"/>
      <c r="D38" s="13"/>
      <c r="E38" s="13"/>
      <c r="F38" s="12"/>
      <c r="G38" s="12"/>
    </row>
    <row r="39" customFormat="false" ht="15" hidden="false" customHeight="false" outlineLevel="0" collapsed="false">
      <c r="A39" s="13"/>
      <c r="B39" s="12"/>
      <c r="C39" s="13"/>
      <c r="D39" s="13"/>
      <c r="E39" s="13"/>
      <c r="F39" s="12"/>
      <c r="G39" s="12"/>
    </row>
    <row r="40" customFormat="false" ht="15" hidden="false" customHeight="false" outlineLevel="0" collapsed="false">
      <c r="A40" s="13"/>
      <c r="B40" s="12"/>
      <c r="C40" s="13"/>
      <c r="D40" s="13"/>
      <c r="E40" s="13"/>
      <c r="F40" s="12"/>
      <c r="G40" s="12"/>
    </row>
    <row r="41" customFormat="false" ht="15" hidden="false" customHeight="false" outlineLevel="0" collapsed="false">
      <c r="A41" s="13"/>
      <c r="B41" s="12"/>
      <c r="C41" s="13"/>
      <c r="D41" s="13"/>
      <c r="E41" s="13"/>
      <c r="F41" s="12"/>
      <c r="G41" s="12"/>
    </row>
    <row r="42" customFormat="false" ht="15" hidden="false" customHeight="false" outlineLevel="0" collapsed="false">
      <c r="A42" s="13"/>
      <c r="B42" s="12"/>
      <c r="C42" s="13"/>
      <c r="D42" s="13"/>
      <c r="E42" s="13"/>
      <c r="F42" s="12"/>
      <c r="G42" s="12"/>
    </row>
    <row r="43" customFormat="false" ht="15" hidden="false" customHeight="false" outlineLevel="0" collapsed="false">
      <c r="A43" s="13"/>
      <c r="B43" s="12"/>
      <c r="C43" s="13"/>
      <c r="D43" s="13"/>
      <c r="E43" s="13"/>
      <c r="F43" s="12"/>
      <c r="G43" s="12"/>
    </row>
  </sheetData>
  <mergeCells count="2">
    <mergeCell ref="A1:G1"/>
    <mergeCell ref="A2:G2"/>
  </mergeCells>
  <conditionalFormatting sqref="E4:E4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2">
    <dataValidation allowBlank="true" errorStyle="stop" operator="between" showDropDown="false" showErrorMessage="false" showInputMessage="false" sqref="D4:D43" type="list">
      <formula1>"One-off,Monthly,Sponsorship,Goods"</formula1>
      <formula2>0</formula2>
    </dataValidation>
    <dataValidation allowBlank="true" errorStyle="stop" operator="between" showDropDown="false" showErrorMessage="false" showInputMessage="false" sqref="E4:E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8"/>
  </cols>
  <sheetData>
    <row r="1" customFormat="false" ht="15" hidden="false" customHeight="true" outlineLevel="0" collapsed="false">
      <c r="A1" s="14" t="s">
        <v>44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22</v>
      </c>
      <c r="B3" s="10" t="s">
        <v>23</v>
      </c>
      <c r="C3" s="10" t="s">
        <v>45</v>
      </c>
    </row>
    <row r="4" customFormat="false" ht="15" hidden="false" customHeight="false" outlineLevel="0" collapsed="false">
      <c r="A4" s="15" t="s">
        <v>27</v>
      </c>
      <c r="B4" s="15" t="s">
        <v>28</v>
      </c>
      <c r="C4" s="15" t="s">
        <v>38</v>
      </c>
    </row>
    <row r="5" customFormat="false" ht="15" hidden="false" customHeight="false" outlineLevel="0" collapsed="false">
      <c r="A5" s="15" t="s">
        <v>31</v>
      </c>
      <c r="B5" s="15" t="s">
        <v>39</v>
      </c>
      <c r="C5" s="15" t="s">
        <v>26</v>
      </c>
    </row>
    <row r="6" customFormat="false" ht="15" hidden="false" customHeight="false" outlineLevel="0" collapsed="false">
      <c r="A6" s="15" t="s">
        <v>35</v>
      </c>
      <c r="C6" s="15" t="s">
        <v>30</v>
      </c>
    </row>
    <row r="7" customFormat="false" ht="15" hidden="false" customHeight="false" outlineLevel="0" collapsed="false">
      <c r="A7" s="15" t="s">
        <v>42</v>
      </c>
      <c r="C7" s="15" t="s">
        <v>34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2026-06-13T18:37:08Z</dcterms:created>
  <dc:creator>openpyxl</dc:creator>
  <dc:description/>
  <dc:language>en-US</dc:language>
  <cp:lastModifiedBy/>
  <dcterms:modified xsi:type="dcterms:W3CDTF">2026-06-13T18:37:08Z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